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<sst xmlns="http://schemas.openxmlformats.org/spreadsheetml/2006/main" count="137" uniqueCount="136">
  <si>
    <t>张家川县2025年社会化服务项目经营主体统计表</t>
  </si>
  <si>
    <t>序号</t>
  </si>
  <si>
    <t>经营主体名称</t>
  </si>
  <si>
    <t>地址</t>
  </si>
  <si>
    <t>法人     姓名</t>
  </si>
  <si>
    <t>申请实施               面    积</t>
  </si>
  <si>
    <t>小计</t>
  </si>
  <si>
    <t>小麦</t>
  </si>
  <si>
    <t>玉米</t>
  </si>
  <si>
    <t>张家川回族自治县顺源农机服务专业合作社</t>
  </si>
  <si>
    <t>龙山镇芦塬村</t>
  </si>
  <si>
    <t>杨金虎</t>
  </si>
  <si>
    <t>张家川回族自治县炽明农机服务专业合作社</t>
  </si>
  <si>
    <t>龙山镇汪堡村</t>
  </si>
  <si>
    <t>李淑容</t>
  </si>
  <si>
    <t>张家川回族自治县民安养殖农民专业合作社</t>
  </si>
  <si>
    <t>龙山镇官泉村七组</t>
  </si>
  <si>
    <t>安小琴</t>
  </si>
  <si>
    <t>张家川回族自治县耕隆农机服务专业合作社</t>
  </si>
  <si>
    <t>连五乡四合村</t>
  </si>
  <si>
    <t>毕俊杰</t>
  </si>
  <si>
    <t>张家川回族自治县五只窑农机服务专业合作社</t>
  </si>
  <si>
    <t>大湾村李家组</t>
  </si>
  <si>
    <t>锁文俊</t>
  </si>
  <si>
    <t>张家川回族自治县欣向荣农机服务专业合作社</t>
  </si>
  <si>
    <t>平安乡新庄村</t>
  </si>
  <si>
    <t>李汪杰</t>
  </si>
  <si>
    <t>张家川回族自治县民旺农机服务专业合作社</t>
  </si>
  <si>
    <t>马关乡马堡村</t>
  </si>
  <si>
    <t>苏秀琴</t>
  </si>
  <si>
    <t>张家川县緑创生态种养殖农民专业合作社</t>
  </si>
  <si>
    <t>张棉乡庙川村</t>
  </si>
  <si>
    <t>张岁平</t>
  </si>
  <si>
    <t>张家川县阳泽种养殖农民专业合作社</t>
  </si>
  <si>
    <t>张棉乡张棉村</t>
  </si>
  <si>
    <t>马跃</t>
  </si>
  <si>
    <t>张家川回族自治县直达养殖家庭农场</t>
  </si>
  <si>
    <t>张棉乡盘山村</t>
  </si>
  <si>
    <t>李虎娃</t>
  </si>
  <si>
    <t>张家川回族自治县世玉宏种植家庭农场</t>
  </si>
  <si>
    <t>刘堡镇郑沟村</t>
  </si>
  <si>
    <t>李宏鸿</t>
  </si>
  <si>
    <t>张家川回族自治县富兴养殖专业合作社</t>
  </si>
  <si>
    <t>刘堡镇赵湾村一组</t>
  </si>
  <si>
    <t>郑芳雄</t>
  </si>
  <si>
    <t>张家川回族自治县筑梦堡种养殖农民专业合作社</t>
  </si>
  <si>
    <t>刘堡镇刘堡村</t>
  </si>
  <si>
    <t>聂永强</t>
  </si>
  <si>
    <t>张家川回族自治县农家弟兄乌龙头种植农民专业合作社</t>
  </si>
  <si>
    <t>刘堡镇梨园村</t>
  </si>
  <si>
    <t>马玉宝</t>
  </si>
  <si>
    <t>张家川回族自治县梁山惠丰种养殖农民专业合作社</t>
  </si>
  <si>
    <t>梁山镇岳山村一组</t>
  </si>
  <si>
    <t>张彦峰</t>
  </si>
  <si>
    <t>张家川回族自治县满粮农机服务专业合作社</t>
  </si>
  <si>
    <t>梁山镇岳山村三组</t>
  </si>
  <si>
    <t>李永锋</t>
  </si>
  <si>
    <t>张家川回族自治县嘉德种养殖农民专业合作社</t>
  </si>
  <si>
    <t>梁山镇唐刘村二组</t>
  </si>
  <si>
    <r>
      <rPr>
        <sz val="10"/>
        <rFont val="宋体"/>
        <charset val="134"/>
      </rPr>
      <t>马玛玛</t>
    </r>
    <r>
      <rPr>
        <sz val="10"/>
        <rFont val="Times New Roman"/>
        <charset val="134"/>
      </rPr>
      <t xml:space="preserve"> </t>
    </r>
  </si>
  <si>
    <t>张家川回族自治县军科种养殖农民专业合作社</t>
  </si>
  <si>
    <t>梁山镇唐刘村六组</t>
  </si>
  <si>
    <t>田军科</t>
  </si>
  <si>
    <t>张家川回族自治县君源农机服务农民专业合作社联合社</t>
  </si>
  <si>
    <t>胡川镇夏堡村59号</t>
  </si>
  <si>
    <t>马尔沙</t>
  </si>
  <si>
    <t>张家川回族自治县农旺农机服务农民专业合作社</t>
  </si>
  <si>
    <t>胡川镇阳山村</t>
  </si>
  <si>
    <t>李保平</t>
  </si>
  <si>
    <t>张家川回族自治县驰骋种养殖农民专业合作社</t>
  </si>
  <si>
    <t>马鹿镇金川村</t>
  </si>
  <si>
    <t>陈世坤</t>
  </si>
  <si>
    <t>张家川回族自治县新源养殖专业合作社</t>
  </si>
  <si>
    <t>马鹿镇龙口村</t>
  </si>
  <si>
    <t>周向忠</t>
  </si>
  <si>
    <t>张家川县万鸿盛农机服务专业合作社联合社</t>
  </si>
  <si>
    <t>张川镇峡口村</t>
  </si>
  <si>
    <t>马永鸿</t>
  </si>
  <si>
    <t>张家川县惠农源农机服务专业合作社</t>
  </si>
  <si>
    <t>张川镇上磨村</t>
  </si>
  <si>
    <t>米金平</t>
  </si>
  <si>
    <t>张家川县苍源中药材种植有限公司</t>
  </si>
  <si>
    <t>张川镇大堡村</t>
  </si>
  <si>
    <t>杨涛</t>
  </si>
  <si>
    <t>张家川回族自治县顺源益民种植农民专业合作社</t>
  </si>
  <si>
    <t>木河乡店子村</t>
  </si>
  <si>
    <t>李小明</t>
  </si>
  <si>
    <t>张家川回族自治县合源种养殖农民专业合作社</t>
  </si>
  <si>
    <t>木河乡李沟村五组</t>
  </si>
  <si>
    <t>马国雄</t>
  </si>
  <si>
    <t>甘肃坤之远种养殖农民专业合作社</t>
  </si>
  <si>
    <t>木河乡李沟村</t>
  </si>
  <si>
    <t>李坤</t>
  </si>
  <si>
    <t>张家川回族自治县石庄科养殖专业合作社</t>
  </si>
  <si>
    <t>马鹿镇康王村二组</t>
  </si>
  <si>
    <t>任映红</t>
  </si>
  <si>
    <t>张家川回族自治县县顺丰农机服务专业合作社</t>
  </si>
  <si>
    <t>大阳镇闫庄村</t>
  </si>
  <si>
    <t>张书红</t>
  </si>
  <si>
    <t>张家川回族自治县嘉兴养殖专业合作社</t>
  </si>
  <si>
    <t>闫东旭</t>
  </si>
  <si>
    <t>张家川回族自治县鑫勤农机服务专业合作社</t>
  </si>
  <si>
    <t>大阳镇梁堡村</t>
  </si>
  <si>
    <t>王耀刚</t>
  </si>
  <si>
    <t>张家川县兴阳农机租赁农民专业合作社</t>
  </si>
  <si>
    <t>大阳镇太原村</t>
  </si>
  <si>
    <t>张亚江</t>
  </si>
  <si>
    <t>张家川县治军种养殖农民专业合作社</t>
  </si>
  <si>
    <t>恭门镇杨坡村六组</t>
  </si>
  <si>
    <t>杨治军</t>
  </si>
  <si>
    <t>张家川回族自治县西丰农机服务农民专业合作社</t>
  </si>
  <si>
    <t>恭门镇西坡村三组</t>
  </si>
  <si>
    <t>付来科</t>
  </si>
  <si>
    <t>隆海农机服务农民专业合作社</t>
  </si>
  <si>
    <t>川王镇海湾村四组</t>
  </si>
  <si>
    <t>马阿旦</t>
  </si>
  <si>
    <t>张家川回族自治县文旭农机服务农民专业合作社</t>
  </si>
  <si>
    <t>川王镇松树湾村</t>
  </si>
  <si>
    <t>马文华</t>
  </si>
  <si>
    <t>张家川回族自治县哈沟新明农机租赁农民专业合作社</t>
  </si>
  <si>
    <t>川王镇哈沟村二组</t>
  </si>
  <si>
    <t>李新明</t>
  </si>
  <si>
    <t>鸿丰源农机租赁合作社</t>
  </si>
  <si>
    <t>川王镇马达村</t>
  </si>
  <si>
    <t>杨建刚</t>
  </si>
  <si>
    <t>张家川回族自治县农聚源农机服务农民专业合作社</t>
  </si>
  <si>
    <t>川王镇关河村</t>
  </si>
  <si>
    <t>马国杰</t>
  </si>
  <si>
    <t>张家川县付堡村股份经济合作社</t>
  </si>
  <si>
    <t>闫家乡付堡村新村</t>
  </si>
  <si>
    <t>高茂雄</t>
  </si>
  <si>
    <t>张家川县思瑞农业服务有限公司（县供销社）</t>
  </si>
  <si>
    <t>张家川镇中城北路2-1号</t>
  </si>
  <si>
    <t>马斌</t>
  </si>
  <si>
    <t>合计</t>
  </si>
  <si>
    <t>注：1、2025年社会化服务项目，因省上未下方案，全县暂按小麦、玉米各1.5万亩，共3万亩任务摸底；
    2、坚持小麦向西部倾斜、玉米向东部倾斜的原则；
    3、排摸应考虑以下几点：一是农机具拥有量大；二是经营合法守信；三是法人无违法乱纪记录；四是合作社没有列入异常经营名录；五是承接分红资金的合作社如期足额分红到位；六是单项作物实施面积，原则上不超过1000亩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</si>
</sst>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0"/>
      <name val="Times New Roman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name val="Times New Roman"/>
      <charset val="134"/>
    </font>
    <font>
      <sz val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49" fontId="3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abSelected="1" workbookViewId="0">
      <selection activeCell="Q9" sqref="Q9"/>
    </sheetView>
  </sheetViews>
  <sheetFormatPr defaultColWidth="9" defaultRowHeight="13.5" outlineLevelCol="6"/>
  <cols>
    <col min="1" max="1" width="6.775" customWidth="1"/>
    <col min="2" max="2" width="21.5583333333333" customWidth="1"/>
    <col min="3" max="3" width="14.225" customWidth="1"/>
    <col min="4" max="4" width="11.1083333333333" customWidth="1"/>
    <col min="5" max="5" width="7" customWidth="1"/>
    <col min="6" max="7" width="6.89166666666667" customWidth="1"/>
  </cols>
  <sheetData>
    <row r="1" ht="49.8" customHeight="1" spans="1:7">
      <c r="A1" s="1" t="s">
        <v>0</v>
      </c>
      <c r="B1" s="1"/>
      <c r="C1" s="1"/>
      <c r="D1" s="1"/>
      <c r="E1" s="1"/>
      <c r="F1" s="1"/>
      <c r="G1" s="1"/>
    </row>
    <row r="2" ht="25" customHeight="1" spans="1:7">
      <c r="A2" s="2" t="s">
        <v>1</v>
      </c>
      <c r="B2" s="2" t="s">
        <v>2</v>
      </c>
      <c r="C2" s="3" t="s">
        <v>3</v>
      </c>
      <c r="D2" s="2" t="s">
        <v>4</v>
      </c>
      <c r="E2" s="4" t="s">
        <v>5</v>
      </c>
      <c r="F2" s="5"/>
      <c r="G2" s="6"/>
    </row>
    <row r="3" ht="25" customHeight="1" spans="1:7">
      <c r="A3" s="7"/>
      <c r="B3" s="7"/>
      <c r="C3" s="7"/>
      <c r="D3" s="7"/>
      <c r="E3" s="7" t="s">
        <v>6</v>
      </c>
      <c r="F3" s="2" t="s">
        <v>7</v>
      </c>
      <c r="G3" s="2" t="s">
        <v>8</v>
      </c>
    </row>
    <row r="4" ht="29" customHeight="1" spans="1:7">
      <c r="A4" s="8">
        <v>1</v>
      </c>
      <c r="B4" s="9" t="s">
        <v>9</v>
      </c>
      <c r="C4" s="10" t="s">
        <v>10</v>
      </c>
      <c r="D4" s="11" t="s">
        <v>11</v>
      </c>
      <c r="E4" s="12">
        <f>SUM(F4+G4)</f>
        <v>1100</v>
      </c>
      <c r="F4" s="13">
        <v>600</v>
      </c>
      <c r="G4" s="13">
        <v>500</v>
      </c>
    </row>
    <row r="5" ht="29" customHeight="1" spans="1:7">
      <c r="A5" s="14">
        <v>2</v>
      </c>
      <c r="B5" s="15" t="s">
        <v>12</v>
      </c>
      <c r="C5" s="16" t="s">
        <v>13</v>
      </c>
      <c r="D5" s="17" t="s">
        <v>14</v>
      </c>
      <c r="E5" s="12">
        <f t="shared" ref="E5:E46" si="0">SUM(F5+G5)</f>
        <v>700</v>
      </c>
      <c r="F5" s="2">
        <v>500</v>
      </c>
      <c r="G5" s="2">
        <v>200</v>
      </c>
    </row>
    <row r="6" ht="29" customHeight="1" spans="1:7">
      <c r="A6" s="14">
        <v>3</v>
      </c>
      <c r="B6" s="15" t="s">
        <v>15</v>
      </c>
      <c r="C6" s="18" t="s">
        <v>16</v>
      </c>
      <c r="D6" s="17" t="s">
        <v>17</v>
      </c>
      <c r="E6" s="12">
        <f t="shared" si="0"/>
        <v>600</v>
      </c>
      <c r="F6" s="17">
        <v>100</v>
      </c>
      <c r="G6" s="17">
        <v>500</v>
      </c>
    </row>
    <row r="7" ht="29" customHeight="1" spans="1:7">
      <c r="A7" s="14">
        <v>4</v>
      </c>
      <c r="B7" s="15" t="s">
        <v>18</v>
      </c>
      <c r="C7" s="16" t="s">
        <v>19</v>
      </c>
      <c r="D7" s="17" t="s">
        <v>20</v>
      </c>
      <c r="E7" s="12">
        <f t="shared" si="0"/>
        <v>800</v>
      </c>
      <c r="F7" s="2">
        <v>300</v>
      </c>
      <c r="G7" s="2">
        <v>500</v>
      </c>
    </row>
    <row r="8" ht="29" customHeight="1" spans="1:7">
      <c r="A8" s="14">
        <v>5</v>
      </c>
      <c r="B8" s="15" t="s">
        <v>21</v>
      </c>
      <c r="C8" s="16" t="s">
        <v>22</v>
      </c>
      <c r="D8" s="17" t="s">
        <v>23</v>
      </c>
      <c r="E8" s="12">
        <f t="shared" si="0"/>
        <v>600</v>
      </c>
      <c r="F8" s="2">
        <v>100</v>
      </c>
      <c r="G8" s="2">
        <v>500</v>
      </c>
    </row>
    <row r="9" ht="29" customHeight="1" spans="1:7">
      <c r="A9" s="14">
        <v>6</v>
      </c>
      <c r="B9" s="15" t="s">
        <v>24</v>
      </c>
      <c r="C9" s="16" t="s">
        <v>25</v>
      </c>
      <c r="D9" s="19" t="s">
        <v>26</v>
      </c>
      <c r="E9" s="12">
        <f t="shared" si="0"/>
        <v>500</v>
      </c>
      <c r="F9" s="2">
        <v>500</v>
      </c>
      <c r="G9" s="2"/>
    </row>
    <row r="10" ht="29" customHeight="1" spans="1:7">
      <c r="A10" s="14">
        <v>7</v>
      </c>
      <c r="B10" s="15" t="s">
        <v>27</v>
      </c>
      <c r="C10" s="16" t="s">
        <v>28</v>
      </c>
      <c r="D10" s="17" t="s">
        <v>29</v>
      </c>
      <c r="E10" s="12">
        <f t="shared" si="0"/>
        <v>1000</v>
      </c>
      <c r="F10" s="2">
        <v>500</v>
      </c>
      <c r="G10" s="2">
        <v>500</v>
      </c>
    </row>
    <row r="11" ht="29" customHeight="1" spans="1:7">
      <c r="A11" s="14">
        <v>8</v>
      </c>
      <c r="B11" s="15" t="s">
        <v>30</v>
      </c>
      <c r="C11" s="3" t="s">
        <v>31</v>
      </c>
      <c r="D11" s="17" t="s">
        <v>32</v>
      </c>
      <c r="E11" s="12">
        <f t="shared" si="0"/>
        <v>600</v>
      </c>
      <c r="F11" s="2">
        <v>400</v>
      </c>
      <c r="G11" s="14">
        <v>200</v>
      </c>
    </row>
    <row r="12" ht="29" customHeight="1" spans="1:7">
      <c r="A12" s="14">
        <v>9</v>
      </c>
      <c r="B12" s="20" t="s">
        <v>33</v>
      </c>
      <c r="C12" s="3" t="s">
        <v>34</v>
      </c>
      <c r="D12" s="17" t="s">
        <v>35</v>
      </c>
      <c r="E12" s="12">
        <f t="shared" si="0"/>
        <v>400</v>
      </c>
      <c r="F12" s="14"/>
      <c r="G12" s="2">
        <v>400</v>
      </c>
    </row>
    <row r="13" ht="29" customHeight="1" spans="1:7">
      <c r="A13" s="14">
        <v>10</v>
      </c>
      <c r="B13" s="15" t="s">
        <v>36</v>
      </c>
      <c r="C13" s="3" t="s">
        <v>37</v>
      </c>
      <c r="D13" s="2" t="s">
        <v>38</v>
      </c>
      <c r="E13" s="12">
        <f t="shared" si="0"/>
        <v>500</v>
      </c>
      <c r="F13" s="2">
        <v>300</v>
      </c>
      <c r="G13" s="2">
        <v>200</v>
      </c>
    </row>
    <row r="14" ht="29" customHeight="1" spans="1:7">
      <c r="A14" s="14">
        <v>11</v>
      </c>
      <c r="B14" s="15" t="s">
        <v>39</v>
      </c>
      <c r="C14" s="3" t="s">
        <v>40</v>
      </c>
      <c r="D14" s="2" t="s">
        <v>41</v>
      </c>
      <c r="E14" s="12">
        <f t="shared" si="0"/>
        <v>800</v>
      </c>
      <c r="F14" s="2">
        <v>300</v>
      </c>
      <c r="G14" s="2">
        <v>500</v>
      </c>
    </row>
    <row r="15" ht="29" customHeight="1" spans="1:7">
      <c r="A15" s="14">
        <v>12</v>
      </c>
      <c r="B15" s="15" t="s">
        <v>42</v>
      </c>
      <c r="C15" s="3" t="s">
        <v>43</v>
      </c>
      <c r="D15" s="2" t="s">
        <v>44</v>
      </c>
      <c r="E15" s="12">
        <f t="shared" si="0"/>
        <v>500</v>
      </c>
      <c r="F15" s="2">
        <v>200</v>
      </c>
      <c r="G15" s="2">
        <v>300</v>
      </c>
    </row>
    <row r="16" ht="29" customHeight="1" spans="1:7">
      <c r="A16" s="14">
        <v>13</v>
      </c>
      <c r="B16" s="15" t="s">
        <v>45</v>
      </c>
      <c r="C16" s="3" t="s">
        <v>46</v>
      </c>
      <c r="D16" s="2" t="s">
        <v>47</v>
      </c>
      <c r="E16" s="12">
        <f t="shared" si="0"/>
        <v>400</v>
      </c>
      <c r="F16" s="2">
        <v>200</v>
      </c>
      <c r="G16" s="2">
        <v>200</v>
      </c>
    </row>
    <row r="17" ht="29" customHeight="1" spans="1:7">
      <c r="A17" s="14">
        <v>14</v>
      </c>
      <c r="B17" s="15" t="s">
        <v>48</v>
      </c>
      <c r="C17" s="3" t="s">
        <v>49</v>
      </c>
      <c r="D17" s="2" t="s">
        <v>50</v>
      </c>
      <c r="E17" s="12">
        <f t="shared" si="0"/>
        <v>400</v>
      </c>
      <c r="F17" s="2">
        <v>200</v>
      </c>
      <c r="G17" s="2">
        <v>200</v>
      </c>
    </row>
    <row r="18" ht="29" customHeight="1" spans="1:7">
      <c r="A18" s="14">
        <v>15</v>
      </c>
      <c r="B18" s="15" t="s">
        <v>51</v>
      </c>
      <c r="C18" s="3" t="s">
        <v>52</v>
      </c>
      <c r="D18" s="2" t="s">
        <v>53</v>
      </c>
      <c r="E18" s="12">
        <f t="shared" si="0"/>
        <v>700</v>
      </c>
      <c r="F18" s="2">
        <v>400</v>
      </c>
      <c r="G18" s="2">
        <v>300</v>
      </c>
    </row>
    <row r="19" ht="29" customHeight="1" spans="1:7">
      <c r="A19" s="14">
        <v>16</v>
      </c>
      <c r="B19" s="15" t="s">
        <v>54</v>
      </c>
      <c r="C19" s="3" t="s">
        <v>55</v>
      </c>
      <c r="D19" s="2" t="s">
        <v>56</v>
      </c>
      <c r="E19" s="12">
        <f t="shared" si="0"/>
        <v>800</v>
      </c>
      <c r="F19" s="2">
        <v>500</v>
      </c>
      <c r="G19" s="2">
        <v>300</v>
      </c>
    </row>
    <row r="20" ht="29" customHeight="1" spans="1:7">
      <c r="A20" s="14">
        <v>17</v>
      </c>
      <c r="B20" s="15" t="s">
        <v>57</v>
      </c>
      <c r="C20" s="3" t="s">
        <v>58</v>
      </c>
      <c r="D20" s="2" t="s">
        <v>59</v>
      </c>
      <c r="E20" s="12">
        <f t="shared" si="0"/>
        <v>700</v>
      </c>
      <c r="F20" s="2">
        <v>400</v>
      </c>
      <c r="G20" s="2">
        <v>300</v>
      </c>
    </row>
    <row r="21" ht="29" customHeight="1" spans="1:7">
      <c r="A21" s="14">
        <v>18</v>
      </c>
      <c r="B21" s="15" t="s">
        <v>60</v>
      </c>
      <c r="C21" s="3" t="s">
        <v>61</v>
      </c>
      <c r="D21" s="2" t="s">
        <v>62</v>
      </c>
      <c r="E21" s="12">
        <f t="shared" si="0"/>
        <v>600</v>
      </c>
      <c r="F21" s="2">
        <v>300</v>
      </c>
      <c r="G21" s="2">
        <v>300</v>
      </c>
    </row>
    <row r="22" ht="29" customHeight="1" spans="1:7">
      <c r="A22" s="14">
        <v>19</v>
      </c>
      <c r="B22" s="15" t="s">
        <v>63</v>
      </c>
      <c r="C22" s="3" t="s">
        <v>64</v>
      </c>
      <c r="D22" s="2" t="s">
        <v>65</v>
      </c>
      <c r="E22" s="12">
        <f t="shared" si="0"/>
        <v>1000</v>
      </c>
      <c r="F22" s="2">
        <v>500</v>
      </c>
      <c r="G22" s="2">
        <v>500</v>
      </c>
    </row>
    <row r="23" ht="29" customHeight="1" spans="1:7">
      <c r="A23" s="14">
        <v>20</v>
      </c>
      <c r="B23" s="15" t="s">
        <v>66</v>
      </c>
      <c r="C23" s="3" t="s">
        <v>67</v>
      </c>
      <c r="D23" s="2" t="s">
        <v>68</v>
      </c>
      <c r="E23" s="12">
        <f t="shared" si="0"/>
        <v>1200</v>
      </c>
      <c r="F23" s="2">
        <v>600</v>
      </c>
      <c r="G23" s="2">
        <v>600</v>
      </c>
    </row>
    <row r="24" ht="29" customHeight="1" spans="1:7">
      <c r="A24" s="14">
        <v>21</v>
      </c>
      <c r="B24" s="15" t="s">
        <v>69</v>
      </c>
      <c r="C24" s="3" t="s">
        <v>70</v>
      </c>
      <c r="D24" s="2" t="s">
        <v>71</v>
      </c>
      <c r="E24" s="12">
        <f t="shared" si="0"/>
        <v>600</v>
      </c>
      <c r="F24" s="2">
        <v>100</v>
      </c>
      <c r="G24" s="2">
        <v>500</v>
      </c>
    </row>
    <row r="25" ht="29" customHeight="1" spans="1:7">
      <c r="A25" s="14">
        <v>22</v>
      </c>
      <c r="B25" s="15" t="s">
        <v>72</v>
      </c>
      <c r="C25" s="3" t="s">
        <v>73</v>
      </c>
      <c r="D25" s="2" t="s">
        <v>74</v>
      </c>
      <c r="E25" s="12">
        <f t="shared" si="0"/>
        <v>500</v>
      </c>
      <c r="F25" s="2">
        <v>200</v>
      </c>
      <c r="G25" s="2">
        <v>300</v>
      </c>
    </row>
    <row r="26" ht="29" customHeight="1" spans="1:7">
      <c r="A26" s="14">
        <v>23</v>
      </c>
      <c r="B26" s="15" t="s">
        <v>75</v>
      </c>
      <c r="C26" s="3" t="s">
        <v>76</v>
      </c>
      <c r="D26" s="2" t="s">
        <v>77</v>
      </c>
      <c r="E26" s="12">
        <f t="shared" si="0"/>
        <v>800</v>
      </c>
      <c r="F26" s="2">
        <v>400</v>
      </c>
      <c r="G26" s="2">
        <v>400</v>
      </c>
    </row>
    <row r="27" ht="29" customHeight="1" spans="1:7">
      <c r="A27" s="14">
        <v>24</v>
      </c>
      <c r="B27" s="15" t="s">
        <v>78</v>
      </c>
      <c r="C27" s="3" t="s">
        <v>79</v>
      </c>
      <c r="D27" s="2" t="s">
        <v>80</v>
      </c>
      <c r="E27" s="12">
        <f t="shared" si="0"/>
        <v>1200</v>
      </c>
      <c r="F27" s="2">
        <v>600</v>
      </c>
      <c r="G27" s="2">
        <v>600</v>
      </c>
    </row>
    <row r="28" ht="29" customHeight="1" spans="1:7">
      <c r="A28" s="14">
        <v>25</v>
      </c>
      <c r="B28" s="15" t="s">
        <v>81</v>
      </c>
      <c r="C28" s="3" t="s">
        <v>82</v>
      </c>
      <c r="D28" s="2" t="s">
        <v>83</v>
      </c>
      <c r="E28" s="12">
        <f t="shared" si="0"/>
        <v>700</v>
      </c>
      <c r="F28" s="2">
        <v>400</v>
      </c>
      <c r="G28" s="2">
        <v>300</v>
      </c>
    </row>
    <row r="29" ht="29" customHeight="1" spans="1:7">
      <c r="A29" s="14">
        <v>26</v>
      </c>
      <c r="B29" s="15" t="s">
        <v>84</v>
      </c>
      <c r="C29" s="3" t="s">
        <v>85</v>
      </c>
      <c r="D29" s="2" t="s">
        <v>86</v>
      </c>
      <c r="E29" s="12">
        <f t="shared" si="0"/>
        <v>600</v>
      </c>
      <c r="F29" s="2">
        <v>300</v>
      </c>
      <c r="G29" s="2">
        <v>300</v>
      </c>
    </row>
    <row r="30" ht="29" customHeight="1" spans="1:7">
      <c r="A30" s="14">
        <v>27</v>
      </c>
      <c r="B30" s="15" t="s">
        <v>87</v>
      </c>
      <c r="C30" s="3" t="s">
        <v>88</v>
      </c>
      <c r="D30" s="2" t="s">
        <v>89</v>
      </c>
      <c r="E30" s="12">
        <f t="shared" si="0"/>
        <v>600</v>
      </c>
      <c r="F30" s="2">
        <v>300</v>
      </c>
      <c r="G30" s="2">
        <v>300</v>
      </c>
    </row>
    <row r="31" ht="29" customHeight="1" spans="1:7">
      <c r="A31" s="14">
        <v>28</v>
      </c>
      <c r="B31" s="15" t="s">
        <v>90</v>
      </c>
      <c r="C31" s="3" t="s">
        <v>91</v>
      </c>
      <c r="D31" s="2" t="s">
        <v>92</v>
      </c>
      <c r="E31" s="12">
        <f t="shared" si="0"/>
        <v>500</v>
      </c>
      <c r="F31" s="2">
        <v>300</v>
      </c>
      <c r="G31" s="2">
        <v>200</v>
      </c>
    </row>
    <row r="32" ht="29" customHeight="1" spans="1:7">
      <c r="A32" s="14">
        <v>29</v>
      </c>
      <c r="B32" s="21" t="s">
        <v>93</v>
      </c>
      <c r="C32" s="22" t="s">
        <v>94</v>
      </c>
      <c r="D32" s="23" t="s">
        <v>95</v>
      </c>
      <c r="E32" s="12">
        <f t="shared" si="0"/>
        <v>500</v>
      </c>
      <c r="F32" s="2">
        <v>100</v>
      </c>
      <c r="G32" s="2">
        <v>400</v>
      </c>
    </row>
    <row r="33" ht="29" customHeight="1" spans="1:7">
      <c r="A33" s="14">
        <v>30</v>
      </c>
      <c r="B33" s="15" t="s">
        <v>96</v>
      </c>
      <c r="C33" s="3" t="s">
        <v>97</v>
      </c>
      <c r="D33" s="2" t="s">
        <v>98</v>
      </c>
      <c r="E33" s="12">
        <f t="shared" si="0"/>
        <v>1000</v>
      </c>
      <c r="F33" s="2">
        <v>500</v>
      </c>
      <c r="G33" s="2">
        <v>500</v>
      </c>
    </row>
    <row r="34" ht="29" customHeight="1" spans="1:7">
      <c r="A34" s="14">
        <v>31</v>
      </c>
      <c r="B34" s="15" t="s">
        <v>99</v>
      </c>
      <c r="C34" s="3" t="s">
        <v>97</v>
      </c>
      <c r="D34" s="2" t="s">
        <v>100</v>
      </c>
      <c r="E34" s="12">
        <f t="shared" si="0"/>
        <v>800</v>
      </c>
      <c r="F34" s="2">
        <v>400</v>
      </c>
      <c r="G34" s="2">
        <v>400</v>
      </c>
    </row>
    <row r="35" ht="29" customHeight="1" spans="1:7">
      <c r="A35" s="14">
        <v>32</v>
      </c>
      <c r="B35" s="15" t="s">
        <v>101</v>
      </c>
      <c r="C35" s="3" t="s">
        <v>102</v>
      </c>
      <c r="D35" s="2" t="s">
        <v>103</v>
      </c>
      <c r="E35" s="12">
        <f t="shared" si="0"/>
        <v>1000</v>
      </c>
      <c r="F35" s="2">
        <v>600</v>
      </c>
      <c r="G35" s="2">
        <v>400</v>
      </c>
    </row>
    <row r="36" ht="29" customHeight="1" spans="1:7">
      <c r="A36" s="14">
        <v>33</v>
      </c>
      <c r="B36" s="15" t="s">
        <v>104</v>
      </c>
      <c r="C36" s="3" t="s">
        <v>105</v>
      </c>
      <c r="D36" s="2" t="s">
        <v>106</v>
      </c>
      <c r="E36" s="12">
        <f t="shared" si="0"/>
        <v>200</v>
      </c>
      <c r="F36" s="2">
        <v>200</v>
      </c>
      <c r="G36" s="2"/>
    </row>
    <row r="37" ht="29" customHeight="1" spans="1:7">
      <c r="A37" s="14">
        <v>34</v>
      </c>
      <c r="B37" s="15" t="s">
        <v>107</v>
      </c>
      <c r="C37" s="3" t="s">
        <v>108</v>
      </c>
      <c r="D37" s="2" t="s">
        <v>109</v>
      </c>
      <c r="E37" s="12">
        <f t="shared" si="0"/>
        <v>600</v>
      </c>
      <c r="F37" s="2">
        <v>300</v>
      </c>
      <c r="G37" s="2">
        <v>300</v>
      </c>
    </row>
    <row r="38" ht="29" customHeight="1" spans="1:7">
      <c r="A38" s="14">
        <v>35</v>
      </c>
      <c r="B38" s="15" t="s">
        <v>110</v>
      </c>
      <c r="C38" s="3" t="s">
        <v>111</v>
      </c>
      <c r="D38" s="2" t="s">
        <v>112</v>
      </c>
      <c r="E38" s="12">
        <f t="shared" si="0"/>
        <v>700</v>
      </c>
      <c r="F38" s="2">
        <v>400</v>
      </c>
      <c r="G38" s="2">
        <v>300</v>
      </c>
    </row>
    <row r="39" ht="29" customHeight="1" spans="1:7">
      <c r="A39" s="14">
        <v>36</v>
      </c>
      <c r="B39" s="15" t="s">
        <v>113</v>
      </c>
      <c r="C39" s="3" t="s">
        <v>114</v>
      </c>
      <c r="D39" s="2" t="s">
        <v>115</v>
      </c>
      <c r="E39" s="12">
        <f t="shared" si="0"/>
        <v>600</v>
      </c>
      <c r="F39" s="2">
        <v>300</v>
      </c>
      <c r="G39" s="2">
        <v>300</v>
      </c>
    </row>
    <row r="40" ht="29" customHeight="1" spans="1:7">
      <c r="A40" s="14">
        <v>37</v>
      </c>
      <c r="B40" s="15" t="s">
        <v>116</v>
      </c>
      <c r="C40" s="3" t="s">
        <v>117</v>
      </c>
      <c r="D40" s="2" t="s">
        <v>118</v>
      </c>
      <c r="E40" s="12">
        <f t="shared" si="0"/>
        <v>500</v>
      </c>
      <c r="F40" s="2">
        <v>300</v>
      </c>
      <c r="G40" s="2">
        <v>200</v>
      </c>
    </row>
    <row r="41" ht="29" customHeight="1" spans="1:7">
      <c r="A41" s="14">
        <v>38</v>
      </c>
      <c r="B41" s="15" t="s">
        <v>119</v>
      </c>
      <c r="C41" s="3" t="s">
        <v>120</v>
      </c>
      <c r="D41" s="2" t="s">
        <v>121</v>
      </c>
      <c r="E41" s="12">
        <f t="shared" si="0"/>
        <v>400</v>
      </c>
      <c r="F41" s="2">
        <v>200</v>
      </c>
      <c r="G41" s="2">
        <v>200</v>
      </c>
    </row>
    <row r="42" ht="29" customHeight="1" spans="1:7">
      <c r="A42" s="14">
        <v>39</v>
      </c>
      <c r="B42" s="15" t="s">
        <v>122</v>
      </c>
      <c r="C42" s="3" t="s">
        <v>123</v>
      </c>
      <c r="D42" s="2" t="s">
        <v>124</v>
      </c>
      <c r="E42" s="12">
        <f t="shared" si="0"/>
        <v>1600</v>
      </c>
      <c r="F42" s="2">
        <v>800</v>
      </c>
      <c r="G42" s="2">
        <v>800</v>
      </c>
    </row>
    <row r="43" ht="29" customHeight="1" spans="1:7">
      <c r="A43" s="14">
        <v>40</v>
      </c>
      <c r="B43" s="15" t="s">
        <v>125</v>
      </c>
      <c r="C43" s="3" t="s">
        <v>126</v>
      </c>
      <c r="D43" s="2" t="s">
        <v>127</v>
      </c>
      <c r="E43" s="12">
        <f t="shared" si="0"/>
        <v>900</v>
      </c>
      <c r="F43" s="2">
        <v>400</v>
      </c>
      <c r="G43" s="2">
        <v>500</v>
      </c>
    </row>
    <row r="44" ht="29" customHeight="1" spans="1:7">
      <c r="A44" s="14">
        <v>41</v>
      </c>
      <c r="B44" s="15" t="s">
        <v>128</v>
      </c>
      <c r="C44" s="3" t="s">
        <v>129</v>
      </c>
      <c r="D44" s="2" t="s">
        <v>130</v>
      </c>
      <c r="E44" s="12">
        <f t="shared" si="0"/>
        <v>500</v>
      </c>
      <c r="F44" s="2">
        <v>200</v>
      </c>
      <c r="G44" s="2">
        <v>300</v>
      </c>
    </row>
    <row r="45" ht="29" customHeight="1" spans="1:7">
      <c r="A45" s="14">
        <v>42</v>
      </c>
      <c r="B45" s="15" t="s">
        <v>131</v>
      </c>
      <c r="C45" s="3" t="s">
        <v>132</v>
      </c>
      <c r="D45" s="2" t="s">
        <v>133</v>
      </c>
      <c r="E45" s="19">
        <f t="shared" si="0"/>
        <v>1187</v>
      </c>
      <c r="F45" s="2">
        <v>687</v>
      </c>
      <c r="G45" s="2">
        <v>500</v>
      </c>
    </row>
    <row r="46" ht="29" customHeight="1" spans="1:7">
      <c r="A46" s="24" t="s">
        <v>134</v>
      </c>
      <c r="B46" s="25"/>
      <c r="C46" s="26"/>
      <c r="D46" s="14"/>
      <c r="E46" s="12">
        <f t="shared" si="0"/>
        <v>29887</v>
      </c>
      <c r="F46" s="27">
        <f>SUM(F4:F45)</f>
        <v>14887</v>
      </c>
      <c r="G46" s="27">
        <f>SUM(G4:G45)</f>
        <v>15000</v>
      </c>
    </row>
    <row r="47" ht="85.2" customHeight="1" spans="1:7">
      <c r="A47" s="28" t="s">
        <v>135</v>
      </c>
      <c r="B47" s="28"/>
      <c r="C47" s="28"/>
      <c r="D47" s="28"/>
      <c r="E47" s="28"/>
      <c r="F47" s="28"/>
      <c r="G47" s="28"/>
    </row>
  </sheetData>
  <mergeCells count="8">
    <mergeCell ref="A1:G1"/>
    <mergeCell ref="E2:G2"/>
    <mergeCell ref="A46:B46"/>
    <mergeCell ref="A47:G47"/>
    <mergeCell ref="A2:A3"/>
    <mergeCell ref="B2:B3"/>
    <mergeCell ref="C2:C3"/>
    <mergeCell ref="D2:D3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花石</cp:lastModifiedBy>
  <dcterms:created xsi:type="dcterms:W3CDTF">2025-06-03T07:45:00Z</dcterms:created>
  <dcterms:modified xsi:type="dcterms:W3CDTF">2025-11-10T03:23:11Z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58B06507A6D14BB2B3F695E6436210B7_13</vt:lpwstr>
  </property>
  <property fmtid="{D5CDD505-2E9C-101B-9397-08002B2CF9AE}" pid="3" name="KSOProductBuildVer">
    <vt:lpwstr>2052-12.1.0.23125</vt:lpwstr>
  </property>
</Properties>
</file>