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目录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2" r:id="rId11"/>
  </sheets>
  <definedNames>
    <definedName name="_xlnm.Print_Area">#N/A</definedName>
    <definedName name="_xlnm.Print_Titles">#N/A</definedName>
  </definedNames>
  <calcPr calcId="144525"/>
</workbook>
</file>

<file path=xl/sharedStrings.xml><?xml version="1.0" encoding="utf-8"?>
<sst xmlns="http://schemas.openxmlformats.org/spreadsheetml/2006/main" count="661" uniqueCount="213">
  <si>
    <t>目               录</t>
  </si>
  <si>
    <t>表        名</t>
  </si>
  <si>
    <t>一、财政拨款收支总表</t>
  </si>
  <si>
    <t>二、一般公共预算支出表</t>
  </si>
  <si>
    <t>三、一般公共预算基本支出表</t>
  </si>
  <si>
    <t>四、一般公共预算“三公”经费、会议费、培训费支出情况表</t>
  </si>
  <si>
    <t>五、政府性基金预算支出表</t>
  </si>
  <si>
    <t>六、部门收支总表</t>
  </si>
  <si>
    <t>七、部门收入总表</t>
  </si>
  <si>
    <t>八、部门支出总表</t>
  </si>
  <si>
    <t>九、国有资本经营预算支出表</t>
  </si>
  <si>
    <t>十、一般公共预算机关运行经费表</t>
  </si>
  <si>
    <t>部门公开表1</t>
  </si>
  <si>
    <t>2018年财政拨款收支总表</t>
  </si>
  <si>
    <t>2017年财政拨款收支总表</t>
  </si>
  <si>
    <t/>
  </si>
  <si>
    <t>金额单位：万元</t>
  </si>
  <si>
    <t>收入</t>
  </si>
  <si>
    <t>支出</t>
  </si>
  <si>
    <t>项目</t>
  </si>
  <si>
    <t>预算数</t>
  </si>
  <si>
    <t>合 计</t>
  </si>
  <si>
    <t>一般公共预算</t>
  </si>
  <si>
    <t>政府性基金预算</t>
  </si>
  <si>
    <t>一、本年收入</t>
  </si>
  <si>
    <t>一、本年支出</t>
  </si>
  <si>
    <t>（一）、一般公共预算拨款</t>
  </si>
  <si>
    <t>（一）一般公共服务支出</t>
  </si>
  <si>
    <t>（二）、政府性基金预算拨款</t>
  </si>
  <si>
    <t>（二）外交支出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</si>
  <si>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</si>
  <si>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</si>
  <si>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</si>
  <si>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</si>
  <si>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</si>
  <si>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</si>
  <si>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</si>
  <si>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</si>
  <si>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</si>
  <si>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</si>
  <si>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</si>
  <si>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</si>
  <si>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</si>
  <si>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</si>
  <si>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</si>
  <si>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</si>
  <si>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</si>
  <si>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</si>
  <si>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</si>
  <si>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</si>
  <si>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</si>
  <si>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</si>
  <si>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</si>
  <si>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</si>
  <si>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</si>
  <si>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</si>
  <si>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</si>
  <si>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收入合计</t>
  </si>
  <si>
    <t>支出功能合计</t>
  </si>
  <si>
    <t>部门公开表2</t>
  </si>
  <si>
    <r>
      <rPr>
        <b/>
        <sz val="20"/>
        <rFont val="Default"/>
        <charset val="134"/>
      </rPr>
      <t>2018</t>
    </r>
    <r>
      <rPr>
        <b/>
        <sz val="20"/>
        <rFont val="宋体"/>
        <charset val="134"/>
      </rPr>
      <t>年一般公共预算支出表</t>
    </r>
  </si>
  <si>
    <t>万元</t>
  </si>
  <si>
    <t>功能分类科目</t>
  </si>
  <si>
    <t>单位</t>
  </si>
  <si>
    <r>
      <rPr>
        <b/>
        <sz val="10"/>
        <rFont val="Default"/>
        <charset val="134"/>
      </rPr>
      <t>2018</t>
    </r>
    <r>
      <rPr>
        <b/>
        <sz val="10"/>
        <rFont val="宋体"/>
        <charset val="134"/>
      </rPr>
      <t>年预算数</t>
    </r>
  </si>
  <si>
    <t>科目编码</t>
  </si>
  <si>
    <t>科目名称</t>
  </si>
  <si>
    <t>单位编码</t>
  </si>
  <si>
    <t>单位名称</t>
  </si>
  <si>
    <t>类</t>
  </si>
  <si>
    <t>款</t>
  </si>
  <si>
    <t>项</t>
  </si>
  <si>
    <t>小计</t>
  </si>
  <si>
    <t>基本支出</t>
  </si>
  <si>
    <t>项目支出</t>
  </si>
  <si>
    <t>总计:</t>
  </si>
  <si>
    <t>一般公共服务支出</t>
  </si>
  <si>
    <t>张家川县人民武装部</t>
  </si>
  <si>
    <t>社会保障和就业支出</t>
  </si>
  <si>
    <t>合计</t>
  </si>
  <si>
    <t xml:space="preserve"> 公开表3</t>
  </si>
  <si>
    <r>
      <rPr>
        <b/>
        <sz val="20"/>
        <rFont val="Default"/>
        <charset val="134"/>
      </rPr>
      <t>2018</t>
    </r>
    <r>
      <rPr>
        <b/>
        <sz val="20"/>
        <rFont val="宋体"/>
        <charset val="134"/>
      </rPr>
      <t>年一般公共预算基本支出表</t>
    </r>
  </si>
  <si>
    <t>经济分类科目</t>
  </si>
  <si>
    <r>
      <rPr>
        <b/>
        <sz val="10"/>
        <rFont val="Default"/>
        <charset val="134"/>
      </rPr>
      <t>2018</t>
    </r>
    <r>
      <rPr>
        <b/>
        <sz val="10"/>
        <rFont val="宋体"/>
        <charset val="134"/>
      </rPr>
      <t>年基本支出</t>
    </r>
  </si>
  <si>
    <t>经济科目编码</t>
  </si>
  <si>
    <t>经济科目名称</t>
  </si>
  <si>
    <t>人员经费</t>
  </si>
  <si>
    <t>公用经费</t>
  </si>
  <si>
    <t>301</t>
  </si>
  <si>
    <t>工资福利支出</t>
  </si>
  <si>
    <t xml:space="preserve">  30101</t>
  </si>
  <si>
    <t>基本工资</t>
  </si>
  <si>
    <t>18</t>
  </si>
  <si>
    <t xml:space="preserve">  30102</t>
  </si>
  <si>
    <t>津贴补贴</t>
  </si>
  <si>
    <t>11</t>
  </si>
  <si>
    <t xml:space="preserve">  30103</t>
  </si>
  <si>
    <t>奖金</t>
  </si>
  <si>
    <t>1</t>
  </si>
  <si>
    <t>30107</t>
  </si>
  <si>
    <t>绩效工资</t>
  </si>
  <si>
    <t>12</t>
  </si>
  <si>
    <t xml:space="preserve">  30199</t>
  </si>
  <si>
    <t>其他工资福利支出</t>
  </si>
  <si>
    <t xml:space="preserve">  30399</t>
  </si>
  <si>
    <t>其他对个人和家庭的补助支出</t>
  </si>
  <si>
    <t>302</t>
  </si>
  <si>
    <t>商品服务支出</t>
  </si>
  <si>
    <t>51</t>
  </si>
  <si>
    <t xml:space="preserve">  30201</t>
  </si>
  <si>
    <t>办公费</t>
  </si>
  <si>
    <t xml:space="preserve">  30202</t>
  </si>
  <si>
    <t>印刷费</t>
  </si>
  <si>
    <t xml:space="preserve">  30203</t>
  </si>
  <si>
    <t>咨询费</t>
  </si>
  <si>
    <t xml:space="preserve">  30204</t>
  </si>
  <si>
    <t>手续费</t>
  </si>
  <si>
    <t>水费</t>
  </si>
  <si>
    <t xml:space="preserve">  30206</t>
  </si>
  <si>
    <t>电费</t>
  </si>
  <si>
    <t xml:space="preserve">  30207</t>
  </si>
  <si>
    <t>邮电费</t>
  </si>
  <si>
    <t xml:space="preserve">  30211</t>
  </si>
  <si>
    <t>差旅费</t>
  </si>
  <si>
    <t>30114</t>
  </si>
  <si>
    <t>医疗费</t>
  </si>
  <si>
    <t>30208</t>
  </si>
  <si>
    <t>取暖费</t>
  </si>
  <si>
    <t>30213</t>
  </si>
  <si>
    <t>维修（护）费</t>
  </si>
  <si>
    <t>30218</t>
  </si>
  <si>
    <t>专用材料费</t>
  </si>
  <si>
    <t>30224</t>
  </si>
  <si>
    <t>被装购置费</t>
  </si>
  <si>
    <t>30225</t>
  </si>
  <si>
    <t>专用燃料费</t>
  </si>
  <si>
    <t>30226</t>
  </si>
  <si>
    <t>劳务费</t>
  </si>
  <si>
    <t>30905</t>
  </si>
  <si>
    <t>基础设施建设</t>
  </si>
  <si>
    <t>30908</t>
  </si>
  <si>
    <t>物资储备</t>
  </si>
  <si>
    <t>31002</t>
  </si>
  <si>
    <t>办公设备购置</t>
  </si>
  <si>
    <t>39999</t>
  </si>
  <si>
    <t>其他支出</t>
  </si>
  <si>
    <t>303</t>
  </si>
  <si>
    <t>对个人和家庭补助支出</t>
  </si>
  <si>
    <t>15</t>
  </si>
  <si>
    <t xml:space="preserve">  30301</t>
  </si>
  <si>
    <t>离休费</t>
  </si>
  <si>
    <t xml:space="preserve">  30302</t>
  </si>
  <si>
    <t>退休费</t>
  </si>
  <si>
    <t>14</t>
  </si>
  <si>
    <t xml:space="preserve">  30314</t>
  </si>
  <si>
    <t>采暖补贴</t>
  </si>
  <si>
    <t>0.5</t>
  </si>
  <si>
    <t xml:space="preserve">  30315</t>
  </si>
  <si>
    <t>保留补贴</t>
  </si>
  <si>
    <t xml:space="preserve">  30316</t>
  </si>
  <si>
    <t>艰苦边远地区津贴</t>
  </si>
  <si>
    <t xml:space="preserve">  30317</t>
  </si>
  <si>
    <t>高原补贴</t>
  </si>
  <si>
    <t xml:space="preserve">  30318</t>
  </si>
  <si>
    <t>工资区类差</t>
  </si>
  <si>
    <t xml:space="preserve">  30320</t>
  </si>
  <si>
    <t>归并后的离(退)休补贴</t>
  </si>
  <si>
    <t xml:space="preserve">  30321</t>
  </si>
  <si>
    <t>交通费</t>
  </si>
  <si>
    <t>部门公开表4</t>
  </si>
  <si>
    <r>
      <rPr>
        <b/>
        <sz val="20"/>
        <rFont val="Default"/>
        <charset val="134"/>
      </rPr>
      <t>2018</t>
    </r>
    <r>
      <rPr>
        <b/>
        <sz val="20"/>
        <rFont val="宋体"/>
        <charset val="134"/>
      </rPr>
      <t>年一般公共预算</t>
    </r>
    <r>
      <rPr>
        <b/>
        <sz val="20"/>
        <rFont val="Default"/>
        <charset val="134"/>
      </rPr>
      <t>“</t>
    </r>
    <r>
      <rPr>
        <b/>
        <sz val="20"/>
        <rFont val="宋体"/>
        <charset val="134"/>
      </rPr>
      <t>三公</t>
    </r>
    <r>
      <rPr>
        <b/>
        <sz val="20"/>
        <rFont val="Default"/>
        <charset val="134"/>
      </rPr>
      <t>”</t>
    </r>
    <r>
      <rPr>
        <b/>
        <sz val="20"/>
        <rFont val="宋体"/>
        <charset val="134"/>
      </rPr>
      <t>经费、会议费、培训费支出情况表</t>
    </r>
  </si>
  <si>
    <t>“三公”经费合计</t>
  </si>
  <si>
    <t>因公出国（境）经费</t>
  </si>
  <si>
    <t>公务接待费</t>
  </si>
  <si>
    <t>公务用车购置及运行维护费</t>
  </si>
  <si>
    <t>会议费</t>
  </si>
  <si>
    <t>培训费</t>
  </si>
  <si>
    <t>公务用车购置经费</t>
  </si>
  <si>
    <t>公务用车运行维护费</t>
  </si>
  <si>
    <t>部门公开表5</t>
  </si>
  <si>
    <r>
      <rPr>
        <b/>
        <sz val="20"/>
        <rFont val="Default"/>
        <charset val="134"/>
      </rPr>
      <t>2018</t>
    </r>
    <r>
      <rPr>
        <b/>
        <sz val="20"/>
        <rFont val="宋体"/>
        <charset val="134"/>
      </rPr>
      <t>年政府性基金预算支出表</t>
    </r>
  </si>
  <si>
    <t>本年政府性基金预算支出</t>
  </si>
  <si>
    <t>部门公开表6</t>
  </si>
  <si>
    <t xml:space="preserve"> 2018年部门收支总表</t>
  </si>
  <si>
    <t xml:space="preserve"> 2017年部门收支总表</t>
  </si>
  <si>
    <t>一、一般公共预算拨款收入</t>
  </si>
  <si>
    <t>二、政府性基金预算拨款收入</t>
  </si>
  <si>
    <t>三、纳入财政专户管理的非税收入</t>
  </si>
  <si>
    <t>四、部门其他收入</t>
  </si>
  <si>
    <t>本年收入合计</t>
  </si>
  <si>
    <t>本年支出合计</t>
  </si>
  <si>
    <t>上年结转</t>
  </si>
  <si>
    <t>结转下年</t>
  </si>
  <si>
    <r>
      <rPr>
        <b/>
        <sz val="20"/>
        <rFont val="Default"/>
        <charset val="134"/>
      </rPr>
      <t xml:space="preserve"> 201</t>
    </r>
    <r>
      <rPr>
        <b/>
        <sz val="20"/>
        <rFont val="Default"/>
        <charset val="134"/>
      </rPr>
      <t>8</t>
    </r>
    <r>
      <rPr>
        <b/>
        <sz val="20"/>
        <rFont val="宋体"/>
        <charset val="134"/>
      </rPr>
      <t>年部门收入总表</t>
    </r>
  </si>
  <si>
    <t>一般公共预算拨款收入</t>
  </si>
  <si>
    <t>政府性基金收入</t>
  </si>
  <si>
    <t>纳入财政专户的非税管理收入</t>
  </si>
  <si>
    <t>部门其他收入</t>
  </si>
  <si>
    <t>部门公开表8</t>
  </si>
  <si>
    <r>
      <rPr>
        <b/>
        <sz val="20"/>
        <rFont val="Default"/>
        <charset val="134"/>
      </rPr>
      <t>201</t>
    </r>
    <r>
      <rPr>
        <b/>
        <sz val="20"/>
        <rFont val="Default"/>
        <charset val="134"/>
      </rPr>
      <t>8</t>
    </r>
    <r>
      <rPr>
        <b/>
        <sz val="20"/>
        <rFont val="宋体"/>
        <charset val="134"/>
      </rPr>
      <t>年部门支出总表</t>
    </r>
  </si>
  <si>
    <t>部门公开表9</t>
  </si>
  <si>
    <r>
      <rPr>
        <b/>
        <sz val="20"/>
        <rFont val="Default"/>
        <charset val="134"/>
      </rPr>
      <t>2018</t>
    </r>
    <r>
      <rPr>
        <b/>
        <sz val="20"/>
        <rFont val="宋体"/>
        <charset val="134"/>
      </rPr>
      <t>年国有资本经营预算支出表</t>
    </r>
  </si>
  <si>
    <t>本年国有资本经营预算支出</t>
  </si>
  <si>
    <r>
      <rPr>
        <sz val="11"/>
        <color indexed="8"/>
        <rFont val="宋体"/>
        <charset val="134"/>
      </rPr>
      <t>部门公开表</t>
    </r>
    <r>
      <rPr>
        <sz val="11"/>
        <color indexed="8"/>
        <rFont val="Calibri"/>
        <charset val="134"/>
      </rPr>
      <t>10</t>
    </r>
  </si>
  <si>
    <t>一般公共预算机关运行经费</t>
  </si>
  <si>
    <t>单位：万元</t>
  </si>
  <si>
    <t>序号</t>
  </si>
  <si>
    <t>**</t>
  </si>
  <si>
    <t>物业管理费</t>
  </si>
  <si>
    <t>工会经费</t>
  </si>
  <si>
    <t>福利费</t>
  </si>
  <si>
    <t>其他交通费用</t>
  </si>
  <si>
    <t>其他商品和服务支出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</si>
</sst>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,##0.00"/>
  </numFmts>
  <fonts count="50">
    <font>
      <sz val="11"/>
      <color indexed="8"/>
      <name val="等线"/>
      <charset val="134"/>
    </font>
    <font>
      <sz val="11"/>
      <color indexed="8"/>
      <name val="Calibri"/>
      <charset val="134"/>
    </font>
    <font>
      <u/>
      <sz val="9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</font>
    <font>
      <sz val="9"/>
      <name val="Default"/>
      <charset val="134"/>
    </font>
    <font>
      <b/>
      <sz val="20"/>
      <name val="Default"/>
      <charset val="134"/>
    </font>
    <font>
      <b/>
      <sz val="10"/>
      <name val="Default"/>
      <charset val="134"/>
    </font>
    <font>
      <sz val="10"/>
      <name val="Default"/>
      <charset val="134"/>
    </font>
    <font>
      <sz val="14"/>
      <name val="Default"/>
      <charset val="134"/>
    </font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9"/>
      <color indexed="58"/>
      <name val="宋体"/>
      <charset val="134"/>
    </font>
    <font>
      <b/>
      <sz val="20"/>
      <color indexed="58"/>
      <name val="宋体"/>
      <charset val="134"/>
    </font>
    <font>
      <b/>
      <sz val="9"/>
      <color indexed="58"/>
      <name val="宋体"/>
      <charset val="134"/>
    </font>
    <font>
      <sz val="10"/>
      <name val="Arial"/>
      <charset val="134"/>
    </font>
    <font>
      <b/>
      <sz val="12"/>
      <name val="Default"/>
      <charset val="134"/>
    </font>
    <font>
      <b/>
      <sz val="14"/>
      <name val="Default"/>
      <charset val="134"/>
    </font>
    <font>
      <sz val="12"/>
      <color indexed="8"/>
      <name val="等线"/>
      <charset val="134"/>
    </font>
    <font>
      <sz val="16"/>
      <color indexed="8"/>
      <name val="方正小标宋简体"/>
      <charset val="134"/>
    </font>
    <font>
      <sz val="14"/>
      <color indexed="8"/>
      <name val="等线"/>
      <charset val="134"/>
    </font>
    <font>
      <sz val="16"/>
      <color indexed="8"/>
      <name val="等线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5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3" borderId="13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6" applyNumberFormat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38" fillId="5" borderId="16" applyNumberFormat="0" applyAlignment="0" applyProtection="0">
      <alignment vertical="center"/>
    </xf>
    <xf numFmtId="0" fontId="39" fillId="6" borderId="18" applyNumberFormat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</cellStyleXfs>
  <cellXfs count="97">
    <xf numFmtId="0" fontId="0" fillId="0" borderId="0" xfId="0" applyAlignment="1"/>
    <xf numFmtId="0" fontId="1" fillId="0" borderId="0" xfId="0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 applyProtection="1"/>
    <xf numFmtId="0" fontId="0" fillId="0" borderId="0" xfId="0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/>
    <xf numFmtId="0" fontId="1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40" fontId="6" fillId="0" borderId="1" xfId="0" applyNumberFormat="1" applyFont="1" applyBorder="1" applyAlignment="1" applyProtection="1">
      <alignment horizontal="center" vertical="center"/>
    </xf>
    <xf numFmtId="40" fontId="7" fillId="0" borderId="1" xfId="0" applyNumberFormat="1" applyFont="1" applyBorder="1" applyAlignment="1" applyProtection="1">
      <alignment horizontal="center" vertical="center" wrapText="1"/>
    </xf>
    <xf numFmtId="40" fontId="6" fillId="0" borderId="1" xfId="0" applyNumberFormat="1" applyFont="1" applyBorder="1" applyAlignment="1" applyProtection="1">
      <alignment horizontal="center" vertical="center" wrapText="1"/>
    </xf>
    <xf numFmtId="40" fontId="5" fillId="0" borderId="1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40" fontId="1" fillId="0" borderId="0" xfId="0" applyNumberFormat="1" applyFont="1" applyBorder="1" applyAlignment="1" applyProtection="1">
      <alignment horizontal="center" vertical="center"/>
    </xf>
    <xf numFmtId="0" fontId="8" fillId="2" borderId="2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righ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right" vertical="center" wrapText="1"/>
    </xf>
    <xf numFmtId="0" fontId="10" fillId="2" borderId="6" xfId="0" applyFont="1" applyFill="1" applyBorder="1" applyAlignment="1">
      <alignment horizontal="right" vertical="center" wrapText="1"/>
    </xf>
    <xf numFmtId="0" fontId="10" fillId="2" borderId="7" xfId="0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NumberFormat="1" applyFont="1" applyFill="1" applyBorder="1" applyAlignment="1">
      <alignment horizontal="center" vertical="center" wrapText="1"/>
    </xf>
    <xf numFmtId="0" fontId="10" fillId="2" borderId="7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left" vertical="top" wrapText="1"/>
    </xf>
    <xf numFmtId="0" fontId="11" fillId="2" borderId="7" xfId="0" applyNumberFormat="1" applyFont="1" applyFill="1" applyBorder="1" applyAlignment="1">
      <alignment horizontal="left" vertical="top" wrapText="1"/>
    </xf>
    <xf numFmtId="0" fontId="11" fillId="2" borderId="7" xfId="0" applyNumberFormat="1" applyFont="1" applyFill="1" applyBorder="1" applyAlignment="1">
      <alignment horizontal="right" vertical="top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7" xfId="0" applyNumberFormat="1" applyFont="1" applyFill="1" applyBorder="1" applyAlignment="1">
      <alignment horizontal="center" vertical="center" wrapText="1"/>
    </xf>
    <xf numFmtId="49" fontId="12" fillId="2" borderId="7" xfId="0" applyNumberFormat="1" applyFont="1" applyFill="1" applyBorder="1" applyAlignment="1">
      <alignment horizontal="center" vertical="center" wrapText="1"/>
    </xf>
    <xf numFmtId="0" fontId="13" fillId="2" borderId="9" xfId="49" applyNumberFormat="1" applyFont="1" applyFill="1" applyBorder="1" applyAlignment="1">
      <alignment horizontal="center" vertical="center" wrapText="1"/>
    </xf>
    <xf numFmtId="0" fontId="13" fillId="2" borderId="7" xfId="49" applyNumberFormat="1" applyFont="1" applyFill="1" applyBorder="1" applyAlignment="1">
      <alignment horizontal="center" vertical="center" wrapText="1"/>
    </xf>
    <xf numFmtId="0" fontId="13" fillId="2" borderId="6" xfId="49" applyNumberFormat="1" applyFont="1" applyFill="1" applyBorder="1" applyAlignment="1">
      <alignment horizontal="center" vertical="center" wrapText="1"/>
    </xf>
    <xf numFmtId="0" fontId="14" fillId="2" borderId="1" xfId="49" applyNumberFormat="1" applyFont="1" applyFill="1" applyBorder="1" applyAlignment="1">
      <alignment horizontal="center" vertical="center" wrapText="1"/>
    </xf>
    <xf numFmtId="0" fontId="14" fillId="2" borderId="7" xfId="49" applyNumberFormat="1" applyFont="1" applyFill="1" applyBorder="1" applyAlignment="1">
      <alignment horizontal="center" vertical="center" wrapText="1"/>
    </xf>
    <xf numFmtId="0" fontId="11" fillId="2" borderId="10" xfId="0" applyNumberFormat="1" applyFont="1" applyFill="1" applyBorder="1" applyAlignment="1">
      <alignment horizontal="left" vertical="top" wrapText="1"/>
    </xf>
    <xf numFmtId="0" fontId="11" fillId="2" borderId="8" xfId="0" applyNumberFormat="1" applyFont="1" applyFill="1" applyBorder="1" applyAlignment="1">
      <alignment horizontal="left" vertical="top" wrapText="1"/>
    </xf>
    <xf numFmtId="0" fontId="15" fillId="2" borderId="1" xfId="49" applyNumberFormat="1" applyFont="1" applyFill="1" applyBorder="1" applyAlignment="1">
      <alignment horizontal="center" vertical="center" wrapText="1"/>
    </xf>
    <xf numFmtId="0" fontId="16" fillId="2" borderId="7" xfId="49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center" vertical="center"/>
    </xf>
    <xf numFmtId="0" fontId="17" fillId="0" borderId="11" xfId="0" applyFont="1" applyBorder="1" applyAlignment="1">
      <alignment horizontal="right" vertical="center"/>
    </xf>
    <xf numFmtId="0" fontId="19" fillId="0" borderId="12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7" fillId="0" borderId="12" xfId="0" applyFont="1" applyBorder="1" applyAlignment="1">
      <alignment horizontal="center" vertical="center"/>
    </xf>
    <xf numFmtId="0" fontId="17" fillId="0" borderId="12" xfId="0" applyFont="1" applyBorder="1" applyAlignment="1">
      <alignment vertical="center"/>
    </xf>
    <xf numFmtId="0" fontId="17" fillId="0" borderId="12" xfId="0" applyFont="1" applyBorder="1" applyAlignment="1">
      <alignment horizontal="right" vertical="center"/>
    </xf>
    <xf numFmtId="0" fontId="20" fillId="0" borderId="0" xfId="0" applyFont="1" applyBorder="1" applyAlignment="1"/>
    <xf numFmtId="49" fontId="11" fillId="2" borderId="9" xfId="0" applyNumberFormat="1" applyFont="1" applyFill="1" applyBorder="1" applyAlignment="1">
      <alignment horizontal="left" vertical="top" wrapText="1"/>
    </xf>
    <xf numFmtId="49" fontId="11" fillId="2" borderId="7" xfId="0" applyNumberFormat="1" applyFont="1" applyFill="1" applyBorder="1" applyAlignment="1">
      <alignment horizontal="left" vertical="top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top" wrapText="1"/>
    </xf>
    <xf numFmtId="0" fontId="11" fillId="2" borderId="7" xfId="0" applyNumberFormat="1" applyFont="1" applyFill="1" applyBorder="1" applyAlignment="1">
      <alignment horizontal="center" vertical="top" wrapText="1"/>
    </xf>
    <xf numFmtId="0" fontId="20" fillId="0" borderId="0" xfId="0" applyNumberFormat="1" applyFont="1" applyFill="1" applyBorder="1" applyAlignment="1"/>
    <xf numFmtId="176" fontId="11" fillId="2" borderId="7" xfId="0" applyNumberFormat="1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right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0" fontId="11" fillId="2" borderId="1" xfId="0" applyNumberFormat="1" applyFont="1" applyFill="1" applyBorder="1" applyAlignment="1">
      <alignment horizontal="left" vertical="top" wrapText="1"/>
    </xf>
    <xf numFmtId="176" fontId="11" fillId="2" borderId="1" xfId="0" applyNumberFormat="1" applyFont="1" applyFill="1" applyBorder="1" applyAlignment="1">
      <alignment horizontal="right" vertical="top" wrapText="1"/>
    </xf>
    <xf numFmtId="0" fontId="11" fillId="2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/>
    <xf numFmtId="0" fontId="14" fillId="2" borderId="1" xfId="49" applyNumberFormat="1" applyFont="1" applyFill="1" applyBorder="1" applyAlignment="1">
      <alignment horizontal="left" vertical="top" wrapText="1"/>
    </xf>
    <xf numFmtId="0" fontId="20" fillId="0" borderId="1" xfId="0" applyFont="1" applyBorder="1">
      <alignment vertical="center"/>
    </xf>
    <xf numFmtId="0" fontId="10" fillId="2" borderId="0" xfId="0" applyFont="1" applyFill="1" applyBorder="1" applyAlignment="1">
      <alignment horizontal="center" vertical="center" wrapText="1"/>
    </xf>
    <xf numFmtId="176" fontId="11" fillId="2" borderId="7" xfId="0" applyNumberFormat="1" applyFont="1" applyFill="1" applyBorder="1" applyAlignment="1">
      <alignment horizontal="center" vertical="center" wrapText="1"/>
    </xf>
    <xf numFmtId="49" fontId="11" fillId="2" borderId="7" xfId="0" applyNumberFormat="1" applyFont="1" applyFill="1" applyBorder="1" applyAlignment="1">
      <alignment horizontal="center" vertical="center" wrapText="1"/>
    </xf>
    <xf numFmtId="0" fontId="15" fillId="2" borderId="2" xfId="0" applyNumberFormat="1" applyFont="1" applyFill="1" applyBorder="1" applyAlignment="1">
      <alignment horizontal="center" vertical="center" wrapText="1"/>
    </xf>
    <xf numFmtId="0" fontId="22" fillId="2" borderId="4" xfId="0" applyNumberFormat="1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indent="3"/>
    </xf>
    <xf numFmtId="0" fontId="26" fillId="0" borderId="0" xfId="0" applyFont="1" applyAlignment="1">
      <alignment horizontal="left" vertical="center" indent="3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tabSelected="1" workbookViewId="0">
      <selection activeCell="B5" sqref="B5"/>
    </sheetView>
  </sheetViews>
  <sheetFormatPr defaultColWidth="9" defaultRowHeight="37.5" customHeight="1"/>
  <cols>
    <col min="1" max="1" width="87.875" style="92" customWidth="1"/>
    <col min="2" max="2" width="15.75" style="2" customWidth="1"/>
    <col min="3" max="16384" width="9" style="2"/>
  </cols>
  <sheetData>
    <row r="1" ht="51.75" customHeight="1" spans="1:1">
      <c r="A1" s="93" t="s">
        <v>0</v>
      </c>
    </row>
    <row r="2" customHeight="1" spans="1:1">
      <c r="A2" s="94" t="s">
        <v>1</v>
      </c>
    </row>
    <row r="3" customHeight="1" spans="1:1">
      <c r="A3" s="95" t="s">
        <v>2</v>
      </c>
    </row>
    <row r="4" customHeight="1" spans="1:1">
      <c r="A4" s="95" t="s">
        <v>3</v>
      </c>
    </row>
    <row r="5" customHeight="1" spans="1:1">
      <c r="A5" s="95" t="s">
        <v>4</v>
      </c>
    </row>
    <row r="6" customHeight="1" spans="1:1">
      <c r="A6" s="95" t="s">
        <v>5</v>
      </c>
    </row>
    <row r="7" customHeight="1" spans="1:1">
      <c r="A7" s="95" t="s">
        <v>6</v>
      </c>
    </row>
    <row r="8" customHeight="1" spans="1:1">
      <c r="A8" s="95" t="s">
        <v>7</v>
      </c>
    </row>
    <row r="9" customHeight="1" spans="1:1">
      <c r="A9" s="95" t="s">
        <v>8</v>
      </c>
    </row>
    <row r="10" customHeight="1" spans="1:1">
      <c r="A10" s="95" t="s">
        <v>9</v>
      </c>
    </row>
    <row r="11" customHeight="1" spans="1:1">
      <c r="A11" s="95" t="s">
        <v>10</v>
      </c>
    </row>
    <row r="12" customHeight="1" spans="1:1">
      <c r="A12" s="95" t="s">
        <v>11</v>
      </c>
    </row>
    <row r="13" customHeight="1" spans="1:1">
      <c r="A13" s="96"/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C12" sqref="C12"/>
    </sheetView>
  </sheetViews>
  <sheetFormatPr defaultColWidth="9" defaultRowHeight="14.25" outlineLevelCol="6"/>
  <cols>
    <col min="1" max="1" width="10.625" customWidth="1"/>
    <col min="2" max="2" width="9.625" customWidth="1"/>
    <col min="3" max="3" width="11" customWidth="1"/>
    <col min="4" max="7" width="13.375" customWidth="1"/>
  </cols>
  <sheetData>
    <row r="1" spans="1:7">
      <c r="A1" s="18" t="s">
        <v>200</v>
      </c>
      <c r="B1" s="19"/>
      <c r="C1" s="19"/>
      <c r="D1" s="19"/>
      <c r="E1" s="19"/>
      <c r="F1" s="19"/>
      <c r="G1" s="20"/>
    </row>
    <row r="2" ht="25.5" spans="1:7">
      <c r="A2" s="21" t="s">
        <v>201</v>
      </c>
      <c r="B2" s="22"/>
      <c r="C2" s="22"/>
      <c r="D2" s="22"/>
      <c r="E2" s="22"/>
      <c r="F2" s="22"/>
      <c r="G2" s="23"/>
    </row>
    <row r="3" ht="24.95" customHeight="1" spans="1:7">
      <c r="A3" s="24" t="s">
        <v>61</v>
      </c>
      <c r="B3" s="25"/>
      <c r="C3" s="25"/>
      <c r="D3" s="25"/>
      <c r="E3" s="25"/>
      <c r="F3" s="25"/>
      <c r="G3" s="26"/>
    </row>
    <row r="4" ht="24.95" customHeight="1" spans="1:7">
      <c r="A4" s="27" t="s">
        <v>65</v>
      </c>
      <c r="B4" s="28"/>
      <c r="C4" s="29"/>
      <c r="D4" s="30" t="s">
        <v>66</v>
      </c>
      <c r="E4" s="28" t="s">
        <v>202</v>
      </c>
      <c r="F4" s="28"/>
      <c r="G4" s="29"/>
    </row>
    <row r="5" ht="24.95" customHeight="1" spans="1:7">
      <c r="A5" s="31" t="s">
        <v>69</v>
      </c>
      <c r="B5" s="32" t="s">
        <v>70</v>
      </c>
      <c r="C5" s="32" t="s">
        <v>71</v>
      </c>
      <c r="D5" s="29"/>
      <c r="E5" s="32" t="s">
        <v>79</v>
      </c>
      <c r="F5" s="32" t="s">
        <v>73</v>
      </c>
      <c r="G5" s="32" t="s">
        <v>74</v>
      </c>
    </row>
    <row r="6" ht="24.95" customHeight="1" spans="1:7">
      <c r="A6" s="33" t="s">
        <v>15</v>
      </c>
      <c r="B6" s="34" t="s">
        <v>15</v>
      </c>
      <c r="C6" s="34" t="s">
        <v>15</v>
      </c>
      <c r="D6" s="34" t="s">
        <v>15</v>
      </c>
      <c r="E6" s="34" t="s">
        <v>15</v>
      </c>
      <c r="F6" s="34" t="s">
        <v>15</v>
      </c>
      <c r="G6" s="34" t="s">
        <v>15</v>
      </c>
    </row>
    <row r="7" ht="24.95" customHeight="1" spans="1:7">
      <c r="A7" s="33" t="s">
        <v>15</v>
      </c>
      <c r="B7" s="34" t="s">
        <v>15</v>
      </c>
      <c r="C7" s="34" t="s">
        <v>15</v>
      </c>
      <c r="D7" s="34" t="s">
        <v>15</v>
      </c>
      <c r="E7" s="34" t="s">
        <v>15</v>
      </c>
      <c r="F7" s="34" t="s">
        <v>15</v>
      </c>
      <c r="G7" s="34" t="s">
        <v>15</v>
      </c>
    </row>
    <row r="8" ht="24.95" customHeight="1" spans="1:7">
      <c r="A8" s="33" t="s">
        <v>15</v>
      </c>
      <c r="B8" s="34" t="s">
        <v>15</v>
      </c>
      <c r="C8" s="34" t="s">
        <v>15</v>
      </c>
      <c r="D8" s="34" t="s">
        <v>15</v>
      </c>
      <c r="E8" s="34" t="s">
        <v>15</v>
      </c>
      <c r="F8" s="34" t="s">
        <v>15</v>
      </c>
      <c r="G8" s="34" t="s">
        <v>15</v>
      </c>
    </row>
    <row r="9" ht="24.95" customHeight="1" spans="1:7">
      <c r="A9" s="33" t="s">
        <v>15</v>
      </c>
      <c r="B9" s="34" t="s">
        <v>15</v>
      </c>
      <c r="C9" s="34" t="s">
        <v>15</v>
      </c>
      <c r="D9" s="34" t="s">
        <v>15</v>
      </c>
      <c r="E9" s="34" t="s">
        <v>15</v>
      </c>
      <c r="F9" s="34" t="s">
        <v>15</v>
      </c>
      <c r="G9" s="34" t="s">
        <v>15</v>
      </c>
    </row>
    <row r="10" ht="24.95" customHeight="1" spans="1:7">
      <c r="A10" s="33" t="s">
        <v>15</v>
      </c>
      <c r="B10" s="34" t="s">
        <v>15</v>
      </c>
      <c r="C10" s="34" t="s">
        <v>15</v>
      </c>
      <c r="D10" s="34" t="s">
        <v>15</v>
      </c>
      <c r="E10" s="34" t="s">
        <v>15</v>
      </c>
      <c r="F10" s="34" t="s">
        <v>15</v>
      </c>
      <c r="G10" s="34" t="s">
        <v>15</v>
      </c>
    </row>
    <row r="11" ht="24.95" customHeight="1" spans="1:7">
      <c r="A11" s="33" t="s">
        <v>15</v>
      </c>
      <c r="B11" s="34" t="s">
        <v>15</v>
      </c>
      <c r="C11" s="34" t="s">
        <v>15</v>
      </c>
      <c r="D11" s="34" t="s">
        <v>15</v>
      </c>
      <c r="E11" s="34" t="s">
        <v>15</v>
      </c>
      <c r="F11" s="34" t="s">
        <v>15</v>
      </c>
      <c r="G11" s="34" t="s">
        <v>15</v>
      </c>
    </row>
    <row r="12" ht="24.95" customHeight="1" spans="1:7">
      <c r="A12" s="33" t="s">
        <v>15</v>
      </c>
      <c r="B12" s="34" t="s">
        <v>15</v>
      </c>
      <c r="C12" s="34" t="s">
        <v>15</v>
      </c>
      <c r="D12" s="34" t="s">
        <v>15</v>
      </c>
      <c r="E12" s="35" t="s">
        <v>15</v>
      </c>
      <c r="F12" s="35" t="s">
        <v>15</v>
      </c>
      <c r="G12" s="35" t="s">
        <v>15</v>
      </c>
    </row>
  </sheetData>
  <mergeCells count="6">
    <mergeCell ref="A1:G1"/>
    <mergeCell ref="A2:G2"/>
    <mergeCell ref="A3:G3"/>
    <mergeCell ref="A4:C4"/>
    <mergeCell ref="E4:G4"/>
    <mergeCell ref="D4:D5"/>
  </mergeCells>
  <pageMargins left="0.75" right="0.75" top="1" bottom="1" header="0.511805555555556" footer="0.511805555555556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selection activeCell="D3" sqref="D3"/>
    </sheetView>
  </sheetViews>
  <sheetFormatPr defaultColWidth="8" defaultRowHeight="12.75" customHeight="1" outlineLevelCol="6"/>
  <cols>
    <col min="1" max="1" width="10.25" style="3" customWidth="1"/>
    <col min="2" max="2" width="24.25" style="3" customWidth="1"/>
    <col min="3" max="3" width="15.375" style="3" customWidth="1"/>
    <col min="4" max="4" width="18" style="3" customWidth="1"/>
    <col min="5" max="5" width="20.5" style="3" customWidth="1"/>
    <col min="6" max="7" width="6" style="3" customWidth="1"/>
    <col min="8" max="16384" width="8" style="4"/>
  </cols>
  <sheetData>
    <row r="1" ht="15" spans="1:5">
      <c r="A1" s="5"/>
      <c r="B1" s="6"/>
      <c r="E1" s="7" t="s">
        <v>203</v>
      </c>
    </row>
    <row r="2" ht="22.5" spans="1:5">
      <c r="A2" s="8" t="s">
        <v>204</v>
      </c>
      <c r="B2" s="8"/>
      <c r="C2" s="8"/>
      <c r="D2" s="8"/>
      <c r="E2" s="8"/>
    </row>
    <row r="3" spans="5:5">
      <c r="E3" s="9" t="s">
        <v>205</v>
      </c>
    </row>
    <row r="4" s="1" customFormat="1" ht="23.25" customHeight="1" spans="1:5">
      <c r="A4" s="10" t="s">
        <v>206</v>
      </c>
      <c r="B4" s="10" t="s">
        <v>19</v>
      </c>
      <c r="C4" s="10" t="s">
        <v>79</v>
      </c>
      <c r="D4" s="10" t="s">
        <v>73</v>
      </c>
      <c r="E4" s="10" t="s">
        <v>74</v>
      </c>
    </row>
    <row r="5" s="1" customFormat="1" ht="23.25" customHeight="1" spans="1:5">
      <c r="A5" s="10" t="s">
        <v>207</v>
      </c>
      <c r="B5" s="10" t="s">
        <v>207</v>
      </c>
      <c r="C5" s="10">
        <v>1</v>
      </c>
      <c r="D5" s="10">
        <v>2</v>
      </c>
      <c r="E5" s="10">
        <v>3</v>
      </c>
    </row>
    <row r="6" s="1" customFormat="1" ht="23.25" customHeight="1" spans="1:5">
      <c r="A6" s="11"/>
      <c r="B6" s="11" t="s">
        <v>79</v>
      </c>
      <c r="C6" s="12"/>
      <c r="D6" s="13">
        <v>51</v>
      </c>
      <c r="E6" s="14"/>
    </row>
    <row r="7" s="1" customFormat="1" ht="23.25" customHeight="1" spans="1:5">
      <c r="A7" s="10">
        <f t="shared" ref="A7:A24" si="0">ROW()-6</f>
        <v>1</v>
      </c>
      <c r="B7" s="10" t="s">
        <v>110</v>
      </c>
      <c r="C7" s="15"/>
      <c r="D7" s="15">
        <v>0.08</v>
      </c>
      <c r="E7" s="15"/>
    </row>
    <row r="8" s="1" customFormat="1" ht="23.25" customHeight="1" spans="1:5">
      <c r="A8" s="10">
        <f t="shared" si="0"/>
        <v>2</v>
      </c>
      <c r="B8" s="10" t="s">
        <v>112</v>
      </c>
      <c r="C8" s="15"/>
      <c r="D8" s="15">
        <v>0.05</v>
      </c>
      <c r="E8" s="15"/>
    </row>
    <row r="9" s="1" customFormat="1" ht="23.25" customHeight="1" spans="1:5">
      <c r="A9" s="10">
        <v>3</v>
      </c>
      <c r="B9" s="10" t="s">
        <v>114</v>
      </c>
      <c r="C9" s="15"/>
      <c r="D9" s="15"/>
      <c r="E9" s="15"/>
    </row>
    <row r="10" s="1" customFormat="1" ht="23.25" customHeight="1" spans="1:5">
      <c r="A10" s="10">
        <f>ROW()-6</f>
        <v>4</v>
      </c>
      <c r="B10" s="10" t="s">
        <v>116</v>
      </c>
      <c r="C10" s="15"/>
      <c r="D10" s="15">
        <v>0.04</v>
      </c>
      <c r="E10" s="15"/>
    </row>
    <row r="11" s="1" customFormat="1" ht="23.25" customHeight="1" spans="1:5">
      <c r="A11" s="10">
        <f t="shared" si="0"/>
        <v>5</v>
      </c>
      <c r="B11" s="10" t="s">
        <v>117</v>
      </c>
      <c r="C11" s="15"/>
      <c r="D11" s="15">
        <v>0.3</v>
      </c>
      <c r="E11" s="15"/>
    </row>
    <row r="12" s="1" customFormat="1" ht="23.25" customHeight="1" spans="1:5">
      <c r="A12" s="10">
        <f t="shared" si="0"/>
        <v>6</v>
      </c>
      <c r="B12" s="10" t="s">
        <v>119</v>
      </c>
      <c r="C12" s="15"/>
      <c r="D12" s="15">
        <v>0.45</v>
      </c>
      <c r="E12" s="15"/>
    </row>
    <row r="13" s="1" customFormat="1" ht="23.25" customHeight="1" spans="1:6">
      <c r="A13" s="10">
        <f t="shared" si="0"/>
        <v>7</v>
      </c>
      <c r="B13" s="10" t="s">
        <v>121</v>
      </c>
      <c r="C13" s="15"/>
      <c r="D13" s="15">
        <v>0.03</v>
      </c>
      <c r="E13" s="15"/>
      <c r="F13" s="16"/>
    </row>
    <row r="14" s="1" customFormat="1" ht="23.25" customHeight="1" spans="1:6">
      <c r="A14" s="10">
        <f t="shared" si="0"/>
        <v>8</v>
      </c>
      <c r="B14" s="10" t="s">
        <v>127</v>
      </c>
      <c r="C14" s="15"/>
      <c r="D14" s="15"/>
      <c r="E14" s="15"/>
      <c r="F14" s="16"/>
    </row>
    <row r="15" s="1" customFormat="1" ht="23.25" customHeight="1" spans="1:6">
      <c r="A15" s="10">
        <f t="shared" si="0"/>
        <v>9</v>
      </c>
      <c r="B15" s="10" t="s">
        <v>208</v>
      </c>
      <c r="C15" s="15"/>
      <c r="D15" s="15"/>
      <c r="E15" s="15"/>
      <c r="F15" s="16"/>
    </row>
    <row r="16" s="1" customFormat="1" ht="23.25" customHeight="1" spans="1:6">
      <c r="A16" s="10">
        <f t="shared" si="0"/>
        <v>10</v>
      </c>
      <c r="B16" s="10" t="s">
        <v>123</v>
      </c>
      <c r="C16" s="15"/>
      <c r="D16" s="15">
        <v>0.05</v>
      </c>
      <c r="E16" s="15"/>
      <c r="F16" s="16"/>
    </row>
    <row r="17" s="1" customFormat="1" ht="23.25" customHeight="1" spans="1:6">
      <c r="A17" s="10">
        <f t="shared" si="0"/>
        <v>11</v>
      </c>
      <c r="B17" s="10" t="s">
        <v>129</v>
      </c>
      <c r="C17" s="15"/>
      <c r="D17" s="15"/>
      <c r="E17" s="15"/>
      <c r="F17" s="16"/>
    </row>
    <row r="18" s="1" customFormat="1" ht="23.25" customHeight="1" spans="1:6">
      <c r="A18" s="10">
        <v>12</v>
      </c>
      <c r="B18" s="10" t="s">
        <v>176</v>
      </c>
      <c r="C18" s="15"/>
      <c r="D18" s="15"/>
      <c r="E18" s="15"/>
      <c r="F18" s="16"/>
    </row>
    <row r="19" s="1" customFormat="1" ht="23.25" customHeight="1" spans="1:6">
      <c r="A19" s="10">
        <v>13</v>
      </c>
      <c r="B19" s="10" t="s">
        <v>209</v>
      </c>
      <c r="C19" s="15"/>
      <c r="D19" s="15"/>
      <c r="E19" s="15"/>
      <c r="F19" s="16"/>
    </row>
    <row r="20" s="1" customFormat="1" ht="23.25" customHeight="1" spans="1:6">
      <c r="A20" s="10">
        <f t="shared" si="0"/>
        <v>14</v>
      </c>
      <c r="B20" s="10" t="s">
        <v>175</v>
      </c>
      <c r="C20" s="15"/>
      <c r="D20" s="15"/>
      <c r="E20" s="15"/>
      <c r="F20" s="16"/>
    </row>
    <row r="21" s="1" customFormat="1" ht="23.25" customHeight="1" spans="1:6">
      <c r="A21" s="10">
        <f t="shared" si="0"/>
        <v>15</v>
      </c>
      <c r="B21" s="10" t="s">
        <v>210</v>
      </c>
      <c r="C21" s="15"/>
      <c r="D21" s="15"/>
      <c r="E21" s="15"/>
      <c r="F21" s="16"/>
    </row>
    <row r="22" s="1" customFormat="1" ht="23.25" customHeight="1" spans="1:6">
      <c r="A22" s="10">
        <f t="shared" si="0"/>
        <v>16</v>
      </c>
      <c r="B22" s="10" t="s">
        <v>178</v>
      </c>
      <c r="C22" s="15"/>
      <c r="D22" s="15"/>
      <c r="E22" s="15"/>
      <c r="F22" s="16"/>
    </row>
    <row r="23" s="1" customFormat="1" ht="23.25" customHeight="1" spans="1:6">
      <c r="A23" s="10">
        <f t="shared" si="0"/>
        <v>17</v>
      </c>
      <c r="B23" s="10" t="s">
        <v>211</v>
      </c>
      <c r="C23" s="15"/>
      <c r="D23" s="15"/>
      <c r="E23" s="15"/>
      <c r="F23" s="16"/>
    </row>
    <row r="24" s="1" customFormat="1" ht="23.25" customHeight="1" spans="1:5">
      <c r="A24" s="10">
        <f t="shared" si="0"/>
        <v>18</v>
      </c>
      <c r="B24" s="10" t="s">
        <v>212</v>
      </c>
      <c r="C24" s="15"/>
      <c r="D24" s="15">
        <v>50</v>
      </c>
      <c r="E24" s="15"/>
    </row>
    <row r="25" s="2" customFormat="1" ht="23.25" customHeight="1" spans="1:7">
      <c r="A25" s="1"/>
      <c r="B25" s="1"/>
      <c r="C25" s="1"/>
      <c r="D25" s="17"/>
      <c r="E25" s="1"/>
      <c r="F25" s="1"/>
      <c r="G25" s="1"/>
    </row>
    <row r="26" s="2" customFormat="1" ht="23.25" customHeight="1" spans="1:7">
      <c r="A26" s="1"/>
      <c r="B26" s="1"/>
      <c r="C26" s="1"/>
      <c r="D26" s="1"/>
      <c r="E26" s="1"/>
      <c r="F26" s="1"/>
      <c r="G26" s="1"/>
    </row>
    <row r="27" s="2" customFormat="1" ht="23.25" customHeight="1" spans="1:7">
      <c r="A27" s="1"/>
      <c r="B27" s="1"/>
      <c r="C27" s="1"/>
      <c r="D27" s="1"/>
      <c r="E27" s="1"/>
      <c r="F27" s="1"/>
      <c r="G27" s="1"/>
    </row>
    <row r="28" s="2" customFormat="1" ht="23.25" customHeight="1" spans="1:7">
      <c r="A28" s="1"/>
      <c r="B28" s="1"/>
      <c r="C28" s="1"/>
      <c r="D28" s="1"/>
      <c r="E28" s="1"/>
      <c r="F28" s="1"/>
      <c r="G28" s="1"/>
    </row>
    <row r="29" s="2" customFormat="1" ht="23.25" customHeight="1" spans="1:7">
      <c r="A29" s="1"/>
      <c r="B29" s="1"/>
      <c r="C29" s="1"/>
      <c r="D29" s="1"/>
      <c r="E29" s="1"/>
      <c r="F29" s="1"/>
      <c r="G29" s="1"/>
    </row>
    <row r="30" s="2" customFormat="1" ht="23.25" customHeight="1" spans="1:7">
      <c r="A30" s="1"/>
      <c r="B30" s="1"/>
      <c r="C30" s="1"/>
      <c r="D30" s="1"/>
      <c r="E30" s="1"/>
      <c r="F30" s="1"/>
      <c r="G30" s="1"/>
    </row>
    <row r="31" s="2" customFormat="1" ht="23.25" customHeight="1" spans="1:7">
      <c r="A31" s="1"/>
      <c r="B31" s="1"/>
      <c r="C31" s="1"/>
      <c r="D31" s="1"/>
      <c r="E31" s="1"/>
      <c r="F31" s="1"/>
      <c r="G31" s="1"/>
    </row>
    <row r="32" s="2" customFormat="1" ht="23.25" customHeight="1" spans="1:7">
      <c r="A32" s="1"/>
      <c r="B32" s="1"/>
      <c r="C32" s="1"/>
      <c r="D32" s="1"/>
      <c r="E32" s="1"/>
      <c r="F32" s="1"/>
      <c r="G32" s="1"/>
    </row>
    <row r="33" s="2" customFormat="1" ht="23.25" customHeight="1" spans="1:7">
      <c r="A33" s="1"/>
      <c r="B33" s="1"/>
      <c r="C33" s="1"/>
      <c r="D33" s="1"/>
      <c r="E33" s="1"/>
      <c r="F33" s="1"/>
      <c r="G33" s="1"/>
    </row>
    <row r="34" s="2" customFormat="1" ht="23.25" customHeight="1" spans="1:7">
      <c r="A34" s="1"/>
      <c r="B34" s="1"/>
      <c r="C34" s="1"/>
      <c r="D34" s="1"/>
      <c r="E34" s="1"/>
      <c r="F34" s="1"/>
      <c r="G34" s="1"/>
    </row>
  </sheetData>
  <mergeCells count="1">
    <mergeCell ref="A2:E2"/>
  </mergeCells>
  <pageMargins left="0.748031496062992" right="0.551181102362205" top="0.984251968503937" bottom="0.984251968503937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opLeftCell="A13" workbookViewId="0">
      <selection activeCell="A24" sqref="A24"/>
    </sheetView>
  </sheetViews>
  <sheetFormatPr defaultColWidth="9" defaultRowHeight="14.25" outlineLevelCol="5"/>
  <cols>
    <col min="1" max="1" width="22.5" customWidth="1"/>
    <col min="3" max="3" width="23.125" customWidth="1"/>
    <col min="4" max="4" width="7.5" customWidth="1"/>
    <col min="5" max="5" width="10.75" customWidth="1"/>
    <col min="6" max="6" width="14.875" customWidth="1"/>
  </cols>
  <sheetData>
    <row r="1" spans="1:6">
      <c r="A1" s="48" t="s">
        <v>12</v>
      </c>
      <c r="B1" s="48" t="s">
        <v>12</v>
      </c>
      <c r="C1" s="48" t="s">
        <v>12</v>
      </c>
      <c r="D1" s="48" t="s">
        <v>12</v>
      </c>
      <c r="E1" s="48" t="s">
        <v>12</v>
      </c>
      <c r="F1" s="48" t="s">
        <v>12</v>
      </c>
    </row>
    <row r="2" ht="25.5" spans="1:6">
      <c r="A2" s="49" t="s">
        <v>13</v>
      </c>
      <c r="B2" s="49" t="s">
        <v>14</v>
      </c>
      <c r="C2" s="49" t="s">
        <v>14</v>
      </c>
      <c r="D2" s="49" t="s">
        <v>14</v>
      </c>
      <c r="E2" s="49" t="s">
        <v>14</v>
      </c>
      <c r="F2" s="49" t="s">
        <v>14</v>
      </c>
    </row>
    <row r="3" spans="1:6">
      <c r="A3" s="90" t="s">
        <v>15</v>
      </c>
      <c r="B3" s="90" t="s">
        <v>15</v>
      </c>
      <c r="C3" s="90" t="s">
        <v>15</v>
      </c>
      <c r="D3" s="90" t="s">
        <v>15</v>
      </c>
      <c r="E3" s="90" t="s">
        <v>15</v>
      </c>
      <c r="F3" s="50" t="s">
        <v>16</v>
      </c>
    </row>
    <row r="4" spans="1:6">
      <c r="A4" s="51" t="s">
        <v>17</v>
      </c>
      <c r="B4" s="51" t="s">
        <v>17</v>
      </c>
      <c r="C4" s="51" t="s">
        <v>18</v>
      </c>
      <c r="D4" s="51" t="s">
        <v>18</v>
      </c>
      <c r="E4" s="51" t="s">
        <v>18</v>
      </c>
      <c r="F4" s="51" t="s">
        <v>18</v>
      </c>
    </row>
    <row r="5" ht="27" customHeight="1" spans="1:6">
      <c r="A5" s="51" t="s">
        <v>19</v>
      </c>
      <c r="B5" s="51" t="s">
        <v>20</v>
      </c>
      <c r="C5" s="51" t="s">
        <v>19</v>
      </c>
      <c r="D5" s="51" t="s">
        <v>21</v>
      </c>
      <c r="E5" s="51" t="s">
        <v>22</v>
      </c>
      <c r="F5" s="51" t="s">
        <v>23</v>
      </c>
    </row>
    <row r="6" ht="18.75" customHeight="1" spans="1:6">
      <c r="A6" s="52" t="s">
        <v>24</v>
      </c>
      <c r="B6" s="51">
        <v>110</v>
      </c>
      <c r="C6" s="52" t="s">
        <v>25</v>
      </c>
      <c r="D6" s="91">
        <f>SUM(E6:F6)</f>
        <v>0</v>
      </c>
      <c r="E6" s="51"/>
      <c r="F6" s="51"/>
    </row>
    <row r="7" ht="18.75" customHeight="1" spans="1:6">
      <c r="A7" s="54" t="s">
        <v>26</v>
      </c>
      <c r="B7" s="55">
        <f>E36</f>
        <v>110</v>
      </c>
      <c r="C7" s="52" t="s">
        <v>27</v>
      </c>
      <c r="D7" s="91">
        <f t="shared" ref="D7:D34" si="0">SUM(E7:F7)</f>
        <v>95</v>
      </c>
      <c r="E7" s="55">
        <v>95</v>
      </c>
      <c r="F7" s="55"/>
    </row>
    <row r="8" ht="18.75" customHeight="1" spans="1:6">
      <c r="A8" s="54" t="s">
        <v>28</v>
      </c>
      <c r="B8" s="55">
        <f>F36</f>
        <v>0</v>
      </c>
      <c r="C8" s="52" t="s">
        <v>29</v>
      </c>
      <c r="D8" s="91">
        <f t="shared" si="0"/>
        <v>0</v>
      </c>
      <c r="E8" s="55"/>
      <c r="F8" s="55"/>
    </row>
    <row r="9" ht="18.75" customHeight="1" spans="1:6">
      <c r="A9" s="54" t="s">
        <v>15</v>
      </c>
      <c r="B9" s="55"/>
      <c r="C9" s="52" t="s">
        <v>30</v>
      </c>
      <c r="D9" s="91">
        <f t="shared" si="0"/>
        <v>0</v>
      </c>
      <c r="E9" s="55"/>
      <c r="F9" s="55"/>
    </row>
    <row r="10" ht="18.75" customHeight="1" spans="1:6">
      <c r="A10" s="54" t="s">
        <v>31</v>
      </c>
      <c r="B10" s="55"/>
      <c r="C10" s="52" t="s">
        <v>32</v>
      </c>
      <c r="D10" s="91">
        <f t="shared" si="0"/>
        <v>0</v>
      </c>
      <c r="E10" s="55"/>
      <c r="F10" s="55"/>
    </row>
    <row r="11" ht="18.75" customHeight="1" spans="1:6">
      <c r="A11" s="54" t="s">
        <v>26</v>
      </c>
      <c r="B11" s="55"/>
      <c r="C11" s="52" t="s">
        <v>33</v>
      </c>
      <c r="D11" s="91">
        <f t="shared" si="0"/>
        <v>0</v>
      </c>
      <c r="E11" s="55"/>
      <c r="F11" s="55"/>
    </row>
    <row r="12" ht="18.75" customHeight="1" spans="1:6">
      <c r="A12" s="54" t="s">
        <v>28</v>
      </c>
      <c r="B12" s="55"/>
      <c r="C12" s="52" t="s">
        <v>34</v>
      </c>
      <c r="D12" s="91">
        <f t="shared" si="0"/>
        <v>0</v>
      </c>
      <c r="E12" s="55"/>
      <c r="F12" s="55"/>
    </row>
    <row r="13" ht="18.75" customHeight="1" spans="1:6">
      <c r="A13" s="54" t="s">
        <v>15</v>
      </c>
      <c r="B13" s="55"/>
      <c r="C13" s="52" t="s">
        <v>35</v>
      </c>
      <c r="D13" s="91">
        <f t="shared" si="0"/>
        <v>0</v>
      </c>
      <c r="E13" s="55"/>
      <c r="F13" s="55"/>
    </row>
    <row r="14" ht="18.75" customHeight="1" spans="1:6">
      <c r="A14" s="54" t="s">
        <v>15</v>
      </c>
      <c r="B14" s="55"/>
      <c r="C14" s="52" t="s">
        <v>36</v>
      </c>
      <c r="D14" s="91">
        <f t="shared" si="0"/>
        <v>15</v>
      </c>
      <c r="E14" s="55">
        <v>15</v>
      </c>
      <c r="F14" s="55"/>
    </row>
    <row r="15" ht="18.75" customHeight="1" spans="1:6">
      <c r="A15" s="54" t="s">
        <v>15</v>
      </c>
      <c r="B15" s="55"/>
      <c r="C15" s="52" t="s">
        <v>37</v>
      </c>
      <c r="D15" s="91">
        <f t="shared" si="0"/>
        <v>0</v>
      </c>
      <c r="E15" s="55"/>
      <c r="F15" s="55"/>
    </row>
    <row r="16" ht="18.75" customHeight="1" spans="1:6">
      <c r="A16" s="54" t="s">
        <v>15</v>
      </c>
      <c r="B16" s="55"/>
      <c r="C16" s="52" t="s">
        <v>38</v>
      </c>
      <c r="D16" s="91">
        <f t="shared" si="0"/>
        <v>0</v>
      </c>
      <c r="E16" s="55"/>
      <c r="F16" s="55"/>
    </row>
    <row r="17" ht="18.75" customHeight="1" spans="1:6">
      <c r="A17" s="54" t="s">
        <v>15</v>
      </c>
      <c r="B17" s="55"/>
      <c r="C17" s="52" t="s">
        <v>39</v>
      </c>
      <c r="D17" s="91">
        <f t="shared" si="0"/>
        <v>0</v>
      </c>
      <c r="E17" s="55"/>
      <c r="F17" s="55"/>
    </row>
    <row r="18" ht="18.75" customHeight="1" spans="1:6">
      <c r="A18" s="54" t="s">
        <v>15</v>
      </c>
      <c r="B18" s="55"/>
      <c r="C18" s="52" t="s">
        <v>40</v>
      </c>
      <c r="D18" s="91">
        <f t="shared" si="0"/>
        <v>0</v>
      </c>
      <c r="E18" s="55"/>
      <c r="F18" s="55"/>
    </row>
    <row r="19" ht="18.75" customHeight="1" spans="1:6">
      <c r="A19" s="54" t="s">
        <v>15</v>
      </c>
      <c r="B19" s="55"/>
      <c r="C19" s="52" t="s">
        <v>41</v>
      </c>
      <c r="D19" s="91">
        <f t="shared" si="0"/>
        <v>0</v>
      </c>
      <c r="E19" s="55"/>
      <c r="F19" s="55"/>
    </row>
    <row r="20" ht="18.75" customHeight="1" spans="1:6">
      <c r="A20" s="54" t="s">
        <v>15</v>
      </c>
      <c r="B20" s="55"/>
      <c r="C20" s="52" t="s">
        <v>42</v>
      </c>
      <c r="D20" s="91">
        <f t="shared" si="0"/>
        <v>0</v>
      </c>
      <c r="E20" s="55"/>
      <c r="F20" s="55"/>
    </row>
    <row r="21" ht="18.75" customHeight="1" spans="1:6">
      <c r="A21" s="52" t="s">
        <v>15</v>
      </c>
      <c r="B21" s="55"/>
      <c r="C21" s="52" t="s">
        <v>43</v>
      </c>
      <c r="D21" s="91">
        <f t="shared" si="0"/>
        <v>0</v>
      </c>
      <c r="E21" s="55"/>
      <c r="F21" s="55"/>
    </row>
    <row r="22" ht="18.75" customHeight="1" spans="1:6">
      <c r="A22" s="54" t="s">
        <v>15</v>
      </c>
      <c r="B22" s="55"/>
      <c r="C22" s="52" t="s">
        <v>44</v>
      </c>
      <c r="D22" s="91">
        <f t="shared" si="0"/>
        <v>0</v>
      </c>
      <c r="E22" s="55"/>
      <c r="F22" s="55"/>
    </row>
    <row r="23" ht="18.75" customHeight="1" spans="1:6">
      <c r="A23" s="54" t="s">
        <v>15</v>
      </c>
      <c r="B23" s="55"/>
      <c r="C23" s="52" t="s">
        <v>45</v>
      </c>
      <c r="D23" s="91">
        <f t="shared" si="0"/>
        <v>0</v>
      </c>
      <c r="E23" s="55"/>
      <c r="F23" s="55"/>
    </row>
    <row r="24" ht="18.75" customHeight="1" spans="1:6">
      <c r="A24" s="54" t="s">
        <v>15</v>
      </c>
      <c r="B24" s="55"/>
      <c r="C24" s="52" t="s">
        <v>46</v>
      </c>
      <c r="D24" s="91">
        <f t="shared" si="0"/>
        <v>0</v>
      </c>
      <c r="E24" s="55"/>
      <c r="F24" s="55"/>
    </row>
    <row r="25" ht="18.75" customHeight="1" spans="1:6">
      <c r="A25" s="53" t="s">
        <v>15</v>
      </c>
      <c r="B25" s="55"/>
      <c r="C25" s="52" t="s">
        <v>47</v>
      </c>
      <c r="D25" s="91">
        <f t="shared" si="0"/>
        <v>0</v>
      </c>
      <c r="E25" s="55"/>
      <c r="F25" s="55"/>
    </row>
    <row r="26" ht="18.75" customHeight="1" spans="1:6">
      <c r="A26" s="53" t="s">
        <v>15</v>
      </c>
      <c r="B26" s="55"/>
      <c r="C26" s="52" t="s">
        <v>48</v>
      </c>
      <c r="D26" s="91">
        <f t="shared" si="0"/>
        <v>0</v>
      </c>
      <c r="E26" s="55"/>
      <c r="F26" s="55"/>
    </row>
    <row r="27" ht="18.75" customHeight="1" spans="1:6">
      <c r="A27" s="53" t="s">
        <v>15</v>
      </c>
      <c r="B27" s="55"/>
      <c r="C27" s="52" t="s">
        <v>49</v>
      </c>
      <c r="D27" s="91">
        <f t="shared" si="0"/>
        <v>0</v>
      </c>
      <c r="E27" s="55"/>
      <c r="F27" s="55"/>
    </row>
    <row r="28" ht="18.75" customHeight="1" spans="1:6">
      <c r="A28" s="53" t="s">
        <v>15</v>
      </c>
      <c r="B28" s="55"/>
      <c r="C28" s="52" t="s">
        <v>50</v>
      </c>
      <c r="D28" s="91">
        <f t="shared" si="0"/>
        <v>0</v>
      </c>
      <c r="E28" s="55"/>
      <c r="F28" s="55"/>
    </row>
    <row r="29" ht="18.75" customHeight="1" spans="1:6">
      <c r="A29" s="53" t="s">
        <v>15</v>
      </c>
      <c r="B29" s="55"/>
      <c r="C29" s="52" t="s">
        <v>51</v>
      </c>
      <c r="D29" s="91">
        <f t="shared" si="0"/>
        <v>0</v>
      </c>
      <c r="E29" s="55"/>
      <c r="F29" s="55"/>
    </row>
    <row r="30" ht="18.75" customHeight="1" spans="1:6">
      <c r="A30" s="53" t="s">
        <v>15</v>
      </c>
      <c r="B30" s="55"/>
      <c r="C30" s="52" t="s">
        <v>52</v>
      </c>
      <c r="D30" s="91">
        <f t="shared" si="0"/>
        <v>0</v>
      </c>
      <c r="E30" s="55"/>
      <c r="F30" s="55"/>
    </row>
    <row r="31" ht="18.75" customHeight="1" spans="1:6">
      <c r="A31" s="53" t="s">
        <v>15</v>
      </c>
      <c r="B31" s="55"/>
      <c r="C31" s="52" t="s">
        <v>53</v>
      </c>
      <c r="D31" s="91">
        <f t="shared" si="0"/>
        <v>0</v>
      </c>
      <c r="E31" s="55"/>
      <c r="F31" s="55"/>
    </row>
    <row r="32" ht="18.75" customHeight="1" spans="1:6">
      <c r="A32" s="53" t="s">
        <v>15</v>
      </c>
      <c r="B32" s="55"/>
      <c r="C32" s="52" t="s">
        <v>54</v>
      </c>
      <c r="D32" s="91">
        <f t="shared" si="0"/>
        <v>0</v>
      </c>
      <c r="E32" s="55"/>
      <c r="F32" s="55"/>
    </row>
    <row r="33" ht="18.75" customHeight="1" spans="1:6">
      <c r="A33" s="53" t="s">
        <v>15</v>
      </c>
      <c r="B33" s="55"/>
      <c r="C33" s="52" t="s">
        <v>55</v>
      </c>
      <c r="D33" s="91">
        <f t="shared" si="0"/>
        <v>0</v>
      </c>
      <c r="E33" s="55"/>
      <c r="F33" s="55"/>
    </row>
    <row r="34" ht="18.75" customHeight="1" spans="1:6">
      <c r="A34" s="53" t="s">
        <v>15</v>
      </c>
      <c r="B34" s="55"/>
      <c r="C34" s="52" t="s">
        <v>56</v>
      </c>
      <c r="D34" s="91">
        <f t="shared" si="0"/>
        <v>0</v>
      </c>
      <c r="E34" s="55"/>
      <c r="F34" s="55"/>
    </row>
    <row r="35" ht="18.75" customHeight="1" spans="1:6">
      <c r="A35" s="53" t="s">
        <v>15</v>
      </c>
      <c r="B35" s="55"/>
      <c r="C35" s="52" t="s">
        <v>15</v>
      </c>
      <c r="D35" s="55"/>
      <c r="E35" s="55"/>
      <c r="F35" s="55"/>
    </row>
    <row r="36" ht="18.75" customHeight="1" spans="1:6">
      <c r="A36" s="53" t="s">
        <v>57</v>
      </c>
      <c r="B36" s="55">
        <f>SUM(B6,B10)</f>
        <v>110</v>
      </c>
      <c r="C36" s="52" t="s">
        <v>58</v>
      </c>
      <c r="D36" s="55">
        <f>SUM(D6:D35)</f>
        <v>110</v>
      </c>
      <c r="E36" s="55">
        <f>SUM(E6:E35)</f>
        <v>110</v>
      </c>
      <c r="F36" s="55">
        <f>SUM(F6:F35)</f>
        <v>0</v>
      </c>
    </row>
    <row r="37" spans="1:6">
      <c r="A37" s="56"/>
      <c r="B37" s="56"/>
      <c r="C37" s="56"/>
      <c r="D37" s="56"/>
      <c r="E37" s="56"/>
      <c r="F37" s="56"/>
    </row>
    <row r="38" spans="1:6">
      <c r="A38" s="56"/>
      <c r="B38" s="56"/>
      <c r="C38" s="56"/>
      <c r="D38" s="56"/>
      <c r="E38" s="56"/>
      <c r="F38" s="56"/>
    </row>
  </sheetData>
  <mergeCells count="5">
    <mergeCell ref="A1:F1"/>
    <mergeCell ref="A2:F2"/>
    <mergeCell ref="A3:E3"/>
    <mergeCell ref="A4:B4"/>
    <mergeCell ref="C4:F4"/>
  </mergeCells>
  <pageMargins left="0.748031496062992" right="0.551181102362205" top="0.984251968503937" bottom="0.984251968503937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N9" sqref="N9"/>
    </sheetView>
  </sheetViews>
  <sheetFormatPr defaultColWidth="9" defaultRowHeight="14.25"/>
  <cols>
    <col min="1" max="1" width="7.5" customWidth="1"/>
    <col min="2" max="2" width="6.75" customWidth="1"/>
    <col min="3" max="3" width="7" customWidth="1"/>
    <col min="4" max="4" width="16.875" customWidth="1"/>
    <col min="6" max="6" width="21.25" customWidth="1"/>
    <col min="7" max="7" width="7.125" customWidth="1"/>
    <col min="9" max="9" width="9.5" customWidth="1"/>
  </cols>
  <sheetData>
    <row r="1" spans="1:9">
      <c r="A1" s="18" t="s">
        <v>59</v>
      </c>
      <c r="B1" s="19"/>
      <c r="C1" s="19"/>
      <c r="D1" s="19"/>
      <c r="E1" s="19"/>
      <c r="F1" s="19"/>
      <c r="G1" s="19"/>
      <c r="H1" s="19"/>
      <c r="I1" s="20"/>
    </row>
    <row r="2" ht="25.5" spans="1:9">
      <c r="A2" s="21" t="s">
        <v>60</v>
      </c>
      <c r="B2" s="22"/>
      <c r="C2" s="22"/>
      <c r="D2" s="22"/>
      <c r="E2" s="22"/>
      <c r="F2" s="22"/>
      <c r="G2" s="22"/>
      <c r="H2" s="22"/>
      <c r="I2" s="23"/>
    </row>
    <row r="3" spans="1:9">
      <c r="A3" s="24" t="s">
        <v>61</v>
      </c>
      <c r="B3" s="25"/>
      <c r="C3" s="25"/>
      <c r="D3" s="25"/>
      <c r="E3" s="25"/>
      <c r="F3" s="25"/>
      <c r="G3" s="25"/>
      <c r="H3" s="25"/>
      <c r="I3" s="26"/>
    </row>
    <row r="4" spans="1:9">
      <c r="A4" s="27" t="s">
        <v>62</v>
      </c>
      <c r="B4" s="28"/>
      <c r="C4" s="28"/>
      <c r="D4" s="29"/>
      <c r="E4" s="28" t="s">
        <v>63</v>
      </c>
      <c r="F4" s="29"/>
      <c r="G4" s="85" t="s">
        <v>64</v>
      </c>
      <c r="H4" s="85"/>
      <c r="I4" s="30"/>
    </row>
    <row r="5" spans="1:9">
      <c r="A5" s="27" t="s">
        <v>65</v>
      </c>
      <c r="B5" s="28"/>
      <c r="C5" s="29"/>
      <c r="D5" s="30" t="s">
        <v>66</v>
      </c>
      <c r="E5" s="30" t="s">
        <v>67</v>
      </c>
      <c r="F5" s="30" t="s">
        <v>68</v>
      </c>
      <c r="G5" s="28"/>
      <c r="H5" s="28"/>
      <c r="I5" s="29"/>
    </row>
    <row r="6" spans="1:9">
      <c r="A6" s="31" t="s">
        <v>69</v>
      </c>
      <c r="B6" s="32" t="s">
        <v>70</v>
      </c>
      <c r="C6" s="32" t="s">
        <v>71</v>
      </c>
      <c r="D6" s="29"/>
      <c r="E6" s="29"/>
      <c r="F6" s="29"/>
      <c r="G6" s="32" t="s">
        <v>72</v>
      </c>
      <c r="H6" s="32" t="s">
        <v>73</v>
      </c>
      <c r="I6" s="32" t="s">
        <v>74</v>
      </c>
    </row>
    <row r="7" ht="33" customHeight="1" spans="1:9">
      <c r="A7" s="36" t="s">
        <v>75</v>
      </c>
      <c r="B7" s="37" t="s">
        <v>15</v>
      </c>
      <c r="C7" s="37" t="s">
        <v>15</v>
      </c>
      <c r="D7" s="37" t="s">
        <v>15</v>
      </c>
      <c r="E7" s="37" t="s">
        <v>15</v>
      </c>
      <c r="F7" s="37" t="s">
        <v>15</v>
      </c>
      <c r="G7" s="86"/>
      <c r="H7" s="87">
        <v>110</v>
      </c>
      <c r="I7" s="37" t="s">
        <v>15</v>
      </c>
    </row>
    <row r="8" ht="33" customHeight="1" spans="1:9">
      <c r="A8" s="39">
        <v>301</v>
      </c>
      <c r="B8" s="40">
        <v>1</v>
      </c>
      <c r="C8" s="41">
        <v>9</v>
      </c>
      <c r="D8" s="42" t="s">
        <v>76</v>
      </c>
      <c r="E8" s="42">
        <v>109001</v>
      </c>
      <c r="F8" s="43" t="s">
        <v>77</v>
      </c>
      <c r="G8" s="86"/>
      <c r="H8" s="87">
        <v>95</v>
      </c>
      <c r="I8" s="37" t="s">
        <v>15</v>
      </c>
    </row>
    <row r="9" ht="33" customHeight="1" spans="1:9">
      <c r="A9" s="39">
        <v>303</v>
      </c>
      <c r="B9" s="40">
        <v>5</v>
      </c>
      <c r="C9" s="41">
        <v>2</v>
      </c>
      <c r="D9" s="42" t="s">
        <v>78</v>
      </c>
      <c r="E9" s="42">
        <v>109001</v>
      </c>
      <c r="F9" s="43" t="s">
        <v>77</v>
      </c>
      <c r="G9" s="86"/>
      <c r="H9" s="87">
        <v>15</v>
      </c>
      <c r="I9" s="37" t="s">
        <v>15</v>
      </c>
    </row>
    <row r="10" ht="33" customHeight="1" spans="1:9">
      <c r="A10" s="36" t="s">
        <v>15</v>
      </c>
      <c r="B10" s="37"/>
      <c r="C10" s="37"/>
      <c r="D10" s="37"/>
      <c r="E10" s="37"/>
      <c r="F10" s="37"/>
      <c r="G10" s="86"/>
      <c r="H10" s="86"/>
      <c r="I10" s="37" t="s">
        <v>15</v>
      </c>
    </row>
    <row r="11" ht="33" customHeight="1" spans="1:9">
      <c r="A11" s="36" t="s">
        <v>15</v>
      </c>
      <c r="B11" s="37"/>
      <c r="C11" s="37"/>
      <c r="D11" s="37"/>
      <c r="E11" s="37"/>
      <c r="F11" s="37"/>
      <c r="G11" s="86"/>
      <c r="H11" s="86"/>
      <c r="I11" s="37" t="s">
        <v>15</v>
      </c>
    </row>
    <row r="12" ht="33" customHeight="1" spans="1:9">
      <c r="A12" s="88" t="s">
        <v>79</v>
      </c>
      <c r="B12" s="89"/>
      <c r="C12" s="37"/>
      <c r="D12" s="37"/>
      <c r="E12" s="37"/>
      <c r="F12" s="37"/>
      <c r="G12" s="86"/>
      <c r="H12" s="87">
        <v>110</v>
      </c>
      <c r="I12" s="37" t="s">
        <v>15</v>
      </c>
    </row>
    <row r="13" spans="1:9">
      <c r="A13" s="63"/>
      <c r="B13" s="63"/>
      <c r="C13" s="63"/>
      <c r="D13" s="63"/>
      <c r="E13" s="63"/>
      <c r="F13" s="63"/>
      <c r="G13" s="63"/>
      <c r="H13" s="63"/>
      <c r="I13" s="63"/>
    </row>
  </sheetData>
  <mergeCells count="11">
    <mergeCell ref="A1:I1"/>
    <mergeCell ref="A2:I2"/>
    <mergeCell ref="A3:I3"/>
    <mergeCell ref="A4:D4"/>
    <mergeCell ref="E4:F4"/>
    <mergeCell ref="A5:C5"/>
    <mergeCell ref="A12:B12"/>
    <mergeCell ref="D5:D6"/>
    <mergeCell ref="E5:E6"/>
    <mergeCell ref="F5:F6"/>
    <mergeCell ref="G4:I5"/>
  </mergeCells>
  <pageMargins left="0.748031496062992" right="0.551181102362205" top="0.984251968503937" bottom="0.984251968503937" header="0.511811023622047" footer="0.511811023622047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workbookViewId="0">
      <selection activeCell="J12" sqref="J12"/>
    </sheetView>
  </sheetViews>
  <sheetFormatPr defaultColWidth="9" defaultRowHeight="14.25" outlineLevelCol="6"/>
  <cols>
    <col min="1" max="1" width="7.875" customWidth="1"/>
    <col min="2" max="2" width="25" customWidth="1"/>
    <col min="3" max="3" width="8.375" customWidth="1"/>
    <col min="4" max="4" width="21.75" customWidth="1"/>
    <col min="5" max="5" width="11" customWidth="1"/>
    <col min="6" max="6" width="11.5" customWidth="1"/>
    <col min="7" max="7" width="13.625" customWidth="1"/>
  </cols>
  <sheetData>
    <row r="1" spans="1:7">
      <c r="A1" s="65" t="s">
        <v>80</v>
      </c>
      <c r="B1" s="65"/>
      <c r="C1" s="65"/>
      <c r="D1" s="65"/>
      <c r="E1" s="65"/>
      <c r="F1" s="65"/>
      <c r="G1" s="65"/>
    </row>
    <row r="2" ht="25.5" spans="1:7">
      <c r="A2" s="66" t="s">
        <v>81</v>
      </c>
      <c r="B2" s="66"/>
      <c r="C2" s="66"/>
      <c r="D2" s="66"/>
      <c r="E2" s="66"/>
      <c r="F2" s="66"/>
      <c r="G2" s="66"/>
    </row>
    <row r="3" spans="1:7">
      <c r="A3" s="67" t="s">
        <v>61</v>
      </c>
      <c r="B3" s="67"/>
      <c r="C3" s="67"/>
      <c r="D3" s="67"/>
      <c r="E3" s="67"/>
      <c r="F3" s="67"/>
      <c r="G3" s="67"/>
    </row>
    <row r="4" ht="25.5" customHeight="1" spans="1:7">
      <c r="A4" s="68" t="s">
        <v>82</v>
      </c>
      <c r="B4" s="68"/>
      <c r="C4" s="68" t="s">
        <v>63</v>
      </c>
      <c r="D4" s="68"/>
      <c r="E4" s="68" t="s">
        <v>83</v>
      </c>
      <c r="F4" s="68"/>
      <c r="G4" s="68"/>
    </row>
    <row r="5" ht="33" customHeight="1" spans="1:7">
      <c r="A5" s="69" t="s">
        <v>84</v>
      </c>
      <c r="B5" s="69" t="s">
        <v>85</v>
      </c>
      <c r="C5" s="69" t="s">
        <v>67</v>
      </c>
      <c r="D5" s="69" t="s">
        <v>68</v>
      </c>
      <c r="E5" s="69" t="s">
        <v>72</v>
      </c>
      <c r="F5" s="69" t="s">
        <v>86</v>
      </c>
      <c r="G5" s="69" t="s">
        <v>87</v>
      </c>
    </row>
    <row r="6" ht="20.25" customHeight="1" spans="1:7">
      <c r="A6" s="70" t="s">
        <v>75</v>
      </c>
      <c r="B6" s="71" t="s">
        <v>15</v>
      </c>
      <c r="C6" s="71" t="s">
        <v>15</v>
      </c>
      <c r="D6" s="71" t="s">
        <v>15</v>
      </c>
      <c r="E6" s="72"/>
      <c r="F6" s="72"/>
      <c r="G6" s="72"/>
    </row>
    <row r="7" ht="21.75" customHeight="1" spans="1:7">
      <c r="A7" s="71" t="s">
        <v>88</v>
      </c>
      <c r="B7" s="73" t="s">
        <v>89</v>
      </c>
      <c r="C7" s="74">
        <v>109001</v>
      </c>
      <c r="D7" s="75" t="s">
        <v>77</v>
      </c>
      <c r="E7" s="72"/>
      <c r="F7" s="76">
        <v>44</v>
      </c>
      <c r="G7" s="72"/>
    </row>
    <row r="8" ht="21.75" customHeight="1" spans="1:7">
      <c r="A8" s="71" t="s">
        <v>90</v>
      </c>
      <c r="B8" s="71" t="s">
        <v>91</v>
      </c>
      <c r="C8" s="74">
        <v>109001</v>
      </c>
      <c r="D8" s="75" t="s">
        <v>77</v>
      </c>
      <c r="E8" s="72"/>
      <c r="F8" s="74" t="s">
        <v>92</v>
      </c>
      <c r="G8" s="72"/>
    </row>
    <row r="9" ht="21.75" customHeight="1" spans="1:7">
      <c r="A9" s="71" t="s">
        <v>15</v>
      </c>
      <c r="B9" s="71" t="s">
        <v>15</v>
      </c>
      <c r="C9" s="74">
        <v>109001</v>
      </c>
      <c r="D9" s="75" t="s">
        <v>77</v>
      </c>
      <c r="E9" s="72"/>
      <c r="F9" s="77">
        <v>18</v>
      </c>
      <c r="G9" s="72"/>
    </row>
    <row r="10" ht="21.75" customHeight="1" spans="1:7">
      <c r="A10" s="71" t="s">
        <v>93</v>
      </c>
      <c r="B10" s="71" t="s">
        <v>94</v>
      </c>
      <c r="C10" s="74">
        <v>109001</v>
      </c>
      <c r="D10" s="75" t="s">
        <v>77</v>
      </c>
      <c r="E10" s="72"/>
      <c r="F10" s="74" t="s">
        <v>95</v>
      </c>
      <c r="G10" s="72"/>
    </row>
    <row r="11" ht="21.75" customHeight="1" spans="1:7">
      <c r="A11" s="71" t="s">
        <v>15</v>
      </c>
      <c r="B11" s="71" t="s">
        <v>15</v>
      </c>
      <c r="C11" s="74">
        <v>109001</v>
      </c>
      <c r="D11" s="75" t="s">
        <v>77</v>
      </c>
      <c r="E11" s="72"/>
      <c r="F11" s="77">
        <v>11</v>
      </c>
      <c r="G11" s="72"/>
    </row>
    <row r="12" ht="21.75" customHeight="1" spans="1:7">
      <c r="A12" s="71" t="s">
        <v>96</v>
      </c>
      <c r="B12" s="71" t="s">
        <v>97</v>
      </c>
      <c r="C12" s="74">
        <v>109001</v>
      </c>
      <c r="D12" s="75" t="s">
        <v>77</v>
      </c>
      <c r="E12" s="72"/>
      <c r="F12" s="74" t="s">
        <v>98</v>
      </c>
      <c r="G12" s="72"/>
    </row>
    <row r="13" ht="21.75" customHeight="1" spans="1:7">
      <c r="A13" s="71"/>
      <c r="B13" s="71"/>
      <c r="C13" s="74">
        <v>109001</v>
      </c>
      <c r="D13" s="75" t="s">
        <v>77</v>
      </c>
      <c r="E13" s="72"/>
      <c r="F13" s="77">
        <v>1</v>
      </c>
      <c r="G13" s="72"/>
    </row>
    <row r="14" ht="21.75" customHeight="1" spans="1:7">
      <c r="A14" s="71" t="s">
        <v>99</v>
      </c>
      <c r="B14" s="78" t="s">
        <v>100</v>
      </c>
      <c r="C14" s="74">
        <v>109001</v>
      </c>
      <c r="D14" s="75" t="s">
        <v>77</v>
      </c>
      <c r="E14" s="72"/>
      <c r="F14" s="74" t="s">
        <v>101</v>
      </c>
      <c r="G14" s="72"/>
    </row>
    <row r="15" ht="21.75" customHeight="1" spans="1:7">
      <c r="A15" s="71" t="s">
        <v>15</v>
      </c>
      <c r="B15" s="71" t="s">
        <v>15</v>
      </c>
      <c r="C15" s="74">
        <v>109001</v>
      </c>
      <c r="D15" s="75" t="s">
        <v>77</v>
      </c>
      <c r="E15" s="72"/>
      <c r="F15" s="77">
        <v>12</v>
      </c>
      <c r="G15" s="72"/>
    </row>
    <row r="16" ht="21.75" customHeight="1" spans="1:7">
      <c r="A16" s="71" t="s">
        <v>102</v>
      </c>
      <c r="B16" s="71" t="s">
        <v>103</v>
      </c>
      <c r="C16" s="74">
        <v>109001</v>
      </c>
      <c r="D16" s="75" t="s">
        <v>77</v>
      </c>
      <c r="E16" s="72"/>
      <c r="F16" s="74" t="s">
        <v>98</v>
      </c>
      <c r="G16" s="72"/>
    </row>
    <row r="17" ht="21.75" customHeight="1" spans="1:7">
      <c r="A17" s="71"/>
      <c r="B17" s="71"/>
      <c r="C17" s="74">
        <v>109001</v>
      </c>
      <c r="D17" s="75" t="s">
        <v>77</v>
      </c>
      <c r="E17" s="72"/>
      <c r="F17" s="77">
        <v>1</v>
      </c>
      <c r="G17" s="72"/>
    </row>
    <row r="18" ht="21.75" customHeight="1" spans="1:7">
      <c r="A18" s="71" t="s">
        <v>104</v>
      </c>
      <c r="B18" s="71" t="s">
        <v>105</v>
      </c>
      <c r="C18" s="74">
        <v>109001</v>
      </c>
      <c r="D18" s="75" t="s">
        <v>77</v>
      </c>
      <c r="E18" s="72"/>
      <c r="F18" s="74" t="s">
        <v>98</v>
      </c>
      <c r="G18" s="72"/>
    </row>
    <row r="19" ht="21.75" customHeight="1" spans="1:7">
      <c r="A19" s="79" t="s">
        <v>15</v>
      </c>
      <c r="B19" s="79" t="s">
        <v>15</v>
      </c>
      <c r="C19" s="74">
        <v>109001</v>
      </c>
      <c r="D19" s="75" t="s">
        <v>77</v>
      </c>
      <c r="E19" s="80"/>
      <c r="F19" s="81">
        <v>1</v>
      </c>
      <c r="G19" s="72"/>
    </row>
    <row r="20" ht="21.75" customHeight="1" spans="1:7">
      <c r="A20" s="71" t="s">
        <v>106</v>
      </c>
      <c r="B20" s="73" t="s">
        <v>107</v>
      </c>
      <c r="C20" s="74">
        <v>109001</v>
      </c>
      <c r="D20" s="75" t="s">
        <v>77</v>
      </c>
      <c r="E20" s="72"/>
      <c r="F20" s="76" t="s">
        <v>108</v>
      </c>
      <c r="G20" s="72"/>
    </row>
    <row r="21" ht="21.75" customHeight="1" spans="1:7">
      <c r="A21" s="71" t="s">
        <v>109</v>
      </c>
      <c r="B21" s="71" t="s">
        <v>110</v>
      </c>
      <c r="C21" s="74">
        <v>109001</v>
      </c>
      <c r="D21" s="75" t="s">
        <v>77</v>
      </c>
      <c r="E21" s="72"/>
      <c r="F21" s="77">
        <v>0.08</v>
      </c>
      <c r="G21" s="72"/>
    </row>
    <row r="22" ht="21.75" customHeight="1" spans="1:7">
      <c r="A22" s="71" t="s">
        <v>111</v>
      </c>
      <c r="B22" s="71" t="s">
        <v>112</v>
      </c>
      <c r="C22" s="74">
        <v>109001</v>
      </c>
      <c r="D22" s="75" t="s">
        <v>77</v>
      </c>
      <c r="E22" s="72"/>
      <c r="F22" s="77">
        <v>0.05</v>
      </c>
      <c r="G22" s="72"/>
    </row>
    <row r="23" ht="21.75" customHeight="1" spans="1:7">
      <c r="A23" s="71" t="s">
        <v>113</v>
      </c>
      <c r="B23" s="71" t="s">
        <v>114</v>
      </c>
      <c r="C23" s="74">
        <v>109001</v>
      </c>
      <c r="D23" s="75" t="s">
        <v>77</v>
      </c>
      <c r="E23" s="72"/>
      <c r="F23" s="82"/>
      <c r="G23" s="72"/>
    </row>
    <row r="24" ht="21.75" customHeight="1" spans="1:7">
      <c r="A24" s="71" t="s">
        <v>115</v>
      </c>
      <c r="B24" s="71" t="s">
        <v>116</v>
      </c>
      <c r="C24" s="74">
        <v>109001</v>
      </c>
      <c r="D24" s="75" t="s">
        <v>77</v>
      </c>
      <c r="E24" s="72"/>
      <c r="F24" s="77">
        <v>0.04</v>
      </c>
      <c r="G24" s="72"/>
    </row>
    <row r="25" ht="21.75" customHeight="1" spans="1:7">
      <c r="A25" s="83">
        <v>30205</v>
      </c>
      <c r="B25" s="83" t="s">
        <v>117</v>
      </c>
      <c r="C25" s="74">
        <v>109001</v>
      </c>
      <c r="D25" s="75" t="s">
        <v>77</v>
      </c>
      <c r="E25" s="72"/>
      <c r="F25" s="77">
        <v>0.3</v>
      </c>
      <c r="G25" s="72"/>
    </row>
    <row r="26" ht="21.75" customHeight="1" spans="1:7">
      <c r="A26" s="71" t="s">
        <v>118</v>
      </c>
      <c r="B26" s="71" t="s">
        <v>119</v>
      </c>
      <c r="C26" s="74">
        <v>109001</v>
      </c>
      <c r="D26" s="75" t="s">
        <v>77</v>
      </c>
      <c r="E26" s="72"/>
      <c r="F26" s="77">
        <v>0.45</v>
      </c>
      <c r="G26" s="72"/>
    </row>
    <row r="27" ht="21.75" customHeight="1" spans="1:7">
      <c r="A27" s="71" t="s">
        <v>120</v>
      </c>
      <c r="B27" s="71" t="s">
        <v>121</v>
      </c>
      <c r="C27" s="74">
        <v>109001</v>
      </c>
      <c r="D27" s="75" t="s">
        <v>77</v>
      </c>
      <c r="E27" s="72"/>
      <c r="F27" s="77">
        <v>0.03</v>
      </c>
      <c r="G27" s="72"/>
    </row>
    <row r="28" ht="21.75" customHeight="1" spans="1:7">
      <c r="A28" s="71" t="s">
        <v>122</v>
      </c>
      <c r="B28" s="71" t="s">
        <v>123</v>
      </c>
      <c r="C28" s="74">
        <v>109001</v>
      </c>
      <c r="D28" s="75" t="s">
        <v>77</v>
      </c>
      <c r="E28" s="72"/>
      <c r="F28" s="77">
        <v>0.05</v>
      </c>
      <c r="G28" s="72"/>
    </row>
    <row r="29" ht="21.75" customHeight="1" spans="1:7">
      <c r="A29" s="74" t="s">
        <v>124</v>
      </c>
      <c r="B29" s="78" t="s">
        <v>125</v>
      </c>
      <c r="C29" s="74">
        <v>109001</v>
      </c>
      <c r="D29" s="75" t="s">
        <v>77</v>
      </c>
      <c r="E29" s="72"/>
      <c r="F29" s="77">
        <v>8</v>
      </c>
      <c r="G29" s="72"/>
    </row>
    <row r="30" ht="21.75" customHeight="1" spans="1:7">
      <c r="A30" s="74" t="s">
        <v>126</v>
      </c>
      <c r="B30" s="78" t="s">
        <v>127</v>
      </c>
      <c r="C30" s="74">
        <v>109001</v>
      </c>
      <c r="D30" s="75" t="s">
        <v>77</v>
      </c>
      <c r="E30" s="72"/>
      <c r="F30" s="77">
        <v>10</v>
      </c>
      <c r="G30" s="72"/>
    </row>
    <row r="31" ht="21.75" customHeight="1" spans="1:7">
      <c r="A31" s="74" t="s">
        <v>128</v>
      </c>
      <c r="B31" s="78" t="s">
        <v>129</v>
      </c>
      <c r="C31" s="74">
        <v>109001</v>
      </c>
      <c r="D31" s="75" t="s">
        <v>77</v>
      </c>
      <c r="E31" s="72"/>
      <c r="F31" s="77">
        <v>6</v>
      </c>
      <c r="G31" s="72"/>
    </row>
    <row r="32" ht="21.75" customHeight="1" spans="1:7">
      <c r="A32" s="74" t="s">
        <v>130</v>
      </c>
      <c r="B32" s="78" t="s">
        <v>131</v>
      </c>
      <c r="C32" s="74">
        <v>109001</v>
      </c>
      <c r="D32" s="75" t="s">
        <v>77</v>
      </c>
      <c r="E32" s="72"/>
      <c r="F32" s="77">
        <v>3.5</v>
      </c>
      <c r="G32" s="84"/>
    </row>
    <row r="33" ht="21.75" customHeight="1" spans="1:7">
      <c r="A33" s="74" t="s">
        <v>132</v>
      </c>
      <c r="B33" s="78" t="s">
        <v>133</v>
      </c>
      <c r="C33" s="74">
        <v>109001</v>
      </c>
      <c r="D33" s="75" t="s">
        <v>77</v>
      </c>
      <c r="E33" s="72"/>
      <c r="F33" s="77">
        <v>3.5</v>
      </c>
      <c r="G33" s="84"/>
    </row>
    <row r="34" ht="21.75" customHeight="1" spans="1:7">
      <c r="A34" s="74" t="s">
        <v>134</v>
      </c>
      <c r="B34" s="78" t="s">
        <v>135</v>
      </c>
      <c r="C34" s="74">
        <v>109001</v>
      </c>
      <c r="D34" s="75" t="s">
        <v>77</v>
      </c>
      <c r="E34" s="72"/>
      <c r="F34" s="77">
        <v>2</v>
      </c>
      <c r="G34" s="84"/>
    </row>
    <row r="35" ht="21.75" customHeight="1" spans="1:7">
      <c r="A35" s="74" t="s">
        <v>136</v>
      </c>
      <c r="B35" s="78" t="s">
        <v>137</v>
      </c>
      <c r="C35" s="74">
        <v>109001</v>
      </c>
      <c r="D35" s="75" t="s">
        <v>77</v>
      </c>
      <c r="E35" s="72"/>
      <c r="F35" s="77">
        <v>3.5</v>
      </c>
      <c r="G35" s="84"/>
    </row>
    <row r="36" ht="21.75" customHeight="1" spans="1:7">
      <c r="A36" s="74" t="s">
        <v>138</v>
      </c>
      <c r="B36" s="78" t="s">
        <v>139</v>
      </c>
      <c r="C36" s="74">
        <v>109001</v>
      </c>
      <c r="D36" s="75" t="s">
        <v>77</v>
      </c>
      <c r="E36" s="72"/>
      <c r="F36" s="77">
        <v>5</v>
      </c>
      <c r="G36" s="84"/>
    </row>
    <row r="37" ht="21.75" customHeight="1" spans="1:7">
      <c r="A37" s="74" t="s">
        <v>140</v>
      </c>
      <c r="B37" s="78" t="s">
        <v>141</v>
      </c>
      <c r="C37" s="74">
        <v>109001</v>
      </c>
      <c r="D37" s="75" t="s">
        <v>77</v>
      </c>
      <c r="E37" s="72"/>
      <c r="F37" s="77">
        <v>3.5</v>
      </c>
      <c r="G37" s="84"/>
    </row>
    <row r="38" ht="21.75" customHeight="1" spans="1:7">
      <c r="A38" s="74" t="s">
        <v>142</v>
      </c>
      <c r="B38" s="78" t="s">
        <v>143</v>
      </c>
      <c r="C38" s="74">
        <v>109001</v>
      </c>
      <c r="D38" s="75" t="s">
        <v>77</v>
      </c>
      <c r="E38" s="72"/>
      <c r="F38" s="77">
        <v>2</v>
      </c>
      <c r="G38" s="72"/>
    </row>
    <row r="39" ht="21.75" customHeight="1" spans="1:7">
      <c r="A39" s="74" t="s">
        <v>144</v>
      </c>
      <c r="B39" s="78" t="s">
        <v>145</v>
      </c>
      <c r="C39" s="74">
        <v>109001</v>
      </c>
      <c r="D39" s="75" t="s">
        <v>77</v>
      </c>
      <c r="E39" s="72"/>
      <c r="F39" s="77">
        <v>3</v>
      </c>
      <c r="G39" s="72"/>
    </row>
    <row r="40" ht="21.75" customHeight="1" spans="1:7">
      <c r="A40" s="71" t="s">
        <v>146</v>
      </c>
      <c r="B40" s="73" t="s">
        <v>147</v>
      </c>
      <c r="C40" s="74">
        <v>109001</v>
      </c>
      <c r="D40" s="75" t="s">
        <v>77</v>
      </c>
      <c r="E40" s="72"/>
      <c r="F40" s="76" t="s">
        <v>148</v>
      </c>
      <c r="G40" s="72"/>
    </row>
    <row r="41" ht="21.75" customHeight="1" spans="1:7">
      <c r="A41" s="71" t="s">
        <v>149</v>
      </c>
      <c r="B41" s="71" t="s">
        <v>150</v>
      </c>
      <c r="C41" s="74">
        <v>109001</v>
      </c>
      <c r="D41" s="75" t="s">
        <v>77</v>
      </c>
      <c r="E41" s="72"/>
      <c r="F41" s="74"/>
      <c r="G41" s="72"/>
    </row>
    <row r="42" ht="21.75" customHeight="1" spans="1:7">
      <c r="A42" s="71" t="s">
        <v>15</v>
      </c>
      <c r="B42" s="71" t="s">
        <v>15</v>
      </c>
      <c r="C42" s="74">
        <v>109001</v>
      </c>
      <c r="D42" s="75" t="s">
        <v>77</v>
      </c>
      <c r="E42" s="72"/>
      <c r="F42" s="74"/>
      <c r="G42" s="72"/>
    </row>
    <row r="43" ht="21.75" customHeight="1" spans="1:7">
      <c r="A43" s="71" t="s">
        <v>151</v>
      </c>
      <c r="B43" s="71" t="s">
        <v>152</v>
      </c>
      <c r="C43" s="74">
        <v>109001</v>
      </c>
      <c r="D43" s="75" t="s">
        <v>77</v>
      </c>
      <c r="E43" s="72"/>
      <c r="F43" s="74" t="s">
        <v>153</v>
      </c>
      <c r="G43" s="72"/>
    </row>
    <row r="44" ht="21.75" customHeight="1" spans="1:7">
      <c r="A44" s="71" t="s">
        <v>15</v>
      </c>
      <c r="B44" s="71" t="s">
        <v>15</v>
      </c>
      <c r="C44" s="74">
        <v>109001</v>
      </c>
      <c r="D44" s="75" t="s">
        <v>77</v>
      </c>
      <c r="E44" s="72"/>
      <c r="F44" s="77">
        <v>14</v>
      </c>
      <c r="G44" s="72"/>
    </row>
    <row r="45" ht="21.75" customHeight="1" spans="1:7">
      <c r="A45" s="71" t="s">
        <v>154</v>
      </c>
      <c r="B45" s="71" t="s">
        <v>155</v>
      </c>
      <c r="C45" s="74">
        <v>109001</v>
      </c>
      <c r="D45" s="75" t="s">
        <v>77</v>
      </c>
      <c r="E45" s="72"/>
      <c r="F45" s="74" t="s">
        <v>156</v>
      </c>
      <c r="G45" s="72"/>
    </row>
    <row r="46" ht="21.75" customHeight="1" spans="1:7">
      <c r="A46" s="71" t="s">
        <v>15</v>
      </c>
      <c r="B46" s="71" t="s">
        <v>15</v>
      </c>
      <c r="C46" s="74">
        <v>109001</v>
      </c>
      <c r="D46" s="75" t="s">
        <v>77</v>
      </c>
      <c r="E46" s="72"/>
      <c r="F46" s="77">
        <v>0.5</v>
      </c>
      <c r="G46" s="72"/>
    </row>
    <row r="47" ht="21.75" customHeight="1" spans="1:7">
      <c r="A47" s="71" t="s">
        <v>157</v>
      </c>
      <c r="B47" s="71" t="s">
        <v>158</v>
      </c>
      <c r="C47" s="74">
        <v>109001</v>
      </c>
      <c r="D47" s="75" t="s">
        <v>77</v>
      </c>
      <c r="E47" s="72"/>
      <c r="F47" s="74"/>
      <c r="G47" s="72"/>
    </row>
    <row r="48" ht="21.75" customHeight="1" spans="1:7">
      <c r="A48" s="71" t="s">
        <v>15</v>
      </c>
      <c r="B48" s="71" t="s">
        <v>15</v>
      </c>
      <c r="C48" s="74">
        <v>109001</v>
      </c>
      <c r="D48" s="75" t="s">
        <v>77</v>
      </c>
      <c r="E48" s="72"/>
      <c r="F48" s="74"/>
      <c r="G48" s="72"/>
    </row>
    <row r="49" ht="21.75" customHeight="1" spans="1:7">
      <c r="A49" s="71" t="s">
        <v>159</v>
      </c>
      <c r="B49" s="71" t="s">
        <v>160</v>
      </c>
      <c r="C49" s="74">
        <v>109001</v>
      </c>
      <c r="D49" s="75" t="s">
        <v>77</v>
      </c>
      <c r="E49" s="72"/>
      <c r="F49" s="74"/>
      <c r="G49" s="72"/>
    </row>
    <row r="50" ht="21.75" customHeight="1" spans="1:7">
      <c r="A50" s="71" t="s">
        <v>15</v>
      </c>
      <c r="B50" s="71" t="s">
        <v>15</v>
      </c>
      <c r="C50" s="74">
        <v>109001</v>
      </c>
      <c r="D50" s="75" t="s">
        <v>77</v>
      </c>
      <c r="E50" s="72"/>
      <c r="F50" s="74"/>
      <c r="G50" s="72"/>
    </row>
    <row r="51" ht="21.75" customHeight="1" spans="1:7">
      <c r="A51" s="71" t="s">
        <v>161</v>
      </c>
      <c r="B51" s="71" t="s">
        <v>162</v>
      </c>
      <c r="C51" s="74">
        <v>109001</v>
      </c>
      <c r="D51" s="75" t="s">
        <v>77</v>
      </c>
      <c r="E51" s="72"/>
      <c r="F51" s="74"/>
      <c r="G51" s="72"/>
    </row>
    <row r="52" ht="21.75" customHeight="1" spans="1:7">
      <c r="A52" s="71" t="s">
        <v>15</v>
      </c>
      <c r="B52" s="71" t="s">
        <v>15</v>
      </c>
      <c r="C52" s="74">
        <v>109001</v>
      </c>
      <c r="D52" s="75" t="s">
        <v>77</v>
      </c>
      <c r="E52" s="72"/>
      <c r="F52" s="74"/>
      <c r="G52" s="72"/>
    </row>
    <row r="53" ht="21.75" customHeight="1" spans="1:7">
      <c r="A53" s="71" t="s">
        <v>163</v>
      </c>
      <c r="B53" s="71" t="s">
        <v>164</v>
      </c>
      <c r="C53" s="74">
        <v>109001</v>
      </c>
      <c r="D53" s="75" t="s">
        <v>77</v>
      </c>
      <c r="E53" s="72"/>
      <c r="F53" s="74"/>
      <c r="G53" s="72"/>
    </row>
    <row r="54" ht="21.75" customHeight="1" spans="1:7">
      <c r="A54" s="71" t="s">
        <v>15</v>
      </c>
      <c r="B54" s="71" t="s">
        <v>15</v>
      </c>
      <c r="C54" s="74">
        <v>109001</v>
      </c>
      <c r="D54" s="75" t="s">
        <v>77</v>
      </c>
      <c r="E54" s="72"/>
      <c r="F54" s="74"/>
      <c r="G54" s="72"/>
    </row>
    <row r="55" ht="21.75" customHeight="1" spans="1:7">
      <c r="A55" s="71" t="s">
        <v>165</v>
      </c>
      <c r="B55" s="71" t="s">
        <v>166</v>
      </c>
      <c r="C55" s="74">
        <v>109001</v>
      </c>
      <c r="D55" s="75" t="s">
        <v>77</v>
      </c>
      <c r="E55" s="72"/>
      <c r="F55" s="74"/>
      <c r="G55" s="72"/>
    </row>
    <row r="56" ht="21.75" customHeight="1" spans="1:7">
      <c r="A56" s="71" t="s">
        <v>15</v>
      </c>
      <c r="B56" s="71" t="s">
        <v>15</v>
      </c>
      <c r="C56" s="74">
        <v>109001</v>
      </c>
      <c r="D56" s="75" t="s">
        <v>77</v>
      </c>
      <c r="E56" s="72"/>
      <c r="F56" s="74"/>
      <c r="G56" s="72"/>
    </row>
    <row r="57" ht="21.75" customHeight="1" spans="1:7">
      <c r="A57" s="71" t="s">
        <v>167</v>
      </c>
      <c r="B57" s="71" t="s">
        <v>168</v>
      </c>
      <c r="C57" s="74">
        <v>109001</v>
      </c>
      <c r="D57" s="75" t="s">
        <v>77</v>
      </c>
      <c r="E57" s="72"/>
      <c r="F57" s="74"/>
      <c r="G57" s="72"/>
    </row>
    <row r="58" ht="21.75" customHeight="1" spans="1:7">
      <c r="A58" s="71" t="s">
        <v>15</v>
      </c>
      <c r="B58" s="71" t="s">
        <v>15</v>
      </c>
      <c r="C58" s="74">
        <v>109001</v>
      </c>
      <c r="D58" s="75" t="s">
        <v>77</v>
      </c>
      <c r="E58" s="72"/>
      <c r="F58" s="74"/>
      <c r="G58" s="72"/>
    </row>
    <row r="59" ht="21.75" customHeight="1" spans="1:7">
      <c r="A59" s="71" t="s">
        <v>15</v>
      </c>
      <c r="B59" s="71" t="s">
        <v>15</v>
      </c>
      <c r="C59" s="74">
        <v>109001</v>
      </c>
      <c r="D59" s="75" t="s">
        <v>77</v>
      </c>
      <c r="E59" s="72"/>
      <c r="F59" s="74"/>
      <c r="G59" s="72"/>
    </row>
    <row r="60" ht="21.75" customHeight="1" spans="1:7">
      <c r="A60" s="71" t="s">
        <v>104</v>
      </c>
      <c r="B60" s="71" t="s">
        <v>105</v>
      </c>
      <c r="C60" s="74">
        <v>109001</v>
      </c>
      <c r="D60" s="75" t="s">
        <v>77</v>
      </c>
      <c r="E60" s="72"/>
      <c r="F60" s="74" t="s">
        <v>156</v>
      </c>
      <c r="G60" s="72"/>
    </row>
    <row r="61" ht="21.75" customHeight="1" spans="1:7">
      <c r="A61" s="79" t="s">
        <v>15</v>
      </c>
      <c r="B61" s="79" t="s">
        <v>15</v>
      </c>
      <c r="C61" s="74">
        <v>109001</v>
      </c>
      <c r="D61" s="75" t="s">
        <v>77</v>
      </c>
      <c r="E61" s="80"/>
      <c r="F61" s="81">
        <v>0.5</v>
      </c>
      <c r="G61" s="80"/>
    </row>
    <row r="62" spans="1:7">
      <c r="A62" s="63"/>
      <c r="B62" s="63"/>
      <c r="C62" s="63"/>
      <c r="D62" s="63"/>
      <c r="E62" s="63"/>
      <c r="F62" s="63"/>
      <c r="G62" s="63"/>
    </row>
  </sheetData>
  <mergeCells count="6">
    <mergeCell ref="A1:G1"/>
    <mergeCell ref="A2:G2"/>
    <mergeCell ref="A3:G3"/>
    <mergeCell ref="A4:B4"/>
    <mergeCell ref="C4:D4"/>
    <mergeCell ref="E4:G4"/>
  </mergeCells>
  <pageMargins left="0.669291338582677" right="0.551181102362205" top="0.984251968503937" bottom="0.984251968503937" header="0.511811023622047" footer="0.511811023622047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A3" sqref="A3:J3"/>
    </sheetView>
  </sheetViews>
  <sheetFormatPr defaultColWidth="9" defaultRowHeight="14.25" outlineLevelRow="7"/>
  <cols>
    <col min="1" max="1" width="10.75" customWidth="1"/>
    <col min="2" max="2" width="16" customWidth="1"/>
    <col min="3" max="3" width="12.5" customWidth="1"/>
    <col min="4" max="4" width="15.625" customWidth="1"/>
    <col min="5" max="5" width="11" customWidth="1"/>
    <col min="6" max="6" width="10.375" customWidth="1"/>
    <col min="7" max="7" width="15" customWidth="1"/>
    <col min="8" max="8" width="17.125" customWidth="1"/>
    <col min="10" max="10" width="12.375" customWidth="1"/>
  </cols>
  <sheetData>
    <row r="1" spans="1:10">
      <c r="A1" s="18" t="s">
        <v>169</v>
      </c>
      <c r="B1" s="19"/>
      <c r="C1" s="19"/>
      <c r="D1" s="19"/>
      <c r="E1" s="19"/>
      <c r="F1" s="19"/>
      <c r="G1" s="19"/>
      <c r="H1" s="19"/>
      <c r="I1" s="19"/>
      <c r="J1" s="20"/>
    </row>
    <row r="2" ht="25.5" spans="1:10">
      <c r="A2" s="21" t="s">
        <v>170</v>
      </c>
      <c r="B2" s="22"/>
      <c r="C2" s="22"/>
      <c r="D2" s="22"/>
      <c r="E2" s="22"/>
      <c r="F2" s="22"/>
      <c r="G2" s="22"/>
      <c r="H2" s="22"/>
      <c r="I2" s="22"/>
      <c r="J2" s="23"/>
    </row>
    <row r="3" spans="1:10">
      <c r="A3" s="24" t="s">
        <v>61</v>
      </c>
      <c r="B3" s="25"/>
      <c r="C3" s="25"/>
      <c r="D3" s="25"/>
      <c r="E3" s="25"/>
      <c r="F3" s="25"/>
      <c r="G3" s="25"/>
      <c r="H3" s="25"/>
      <c r="I3" s="25"/>
      <c r="J3" s="26"/>
    </row>
    <row r="4" spans="1:10">
      <c r="A4" s="59" t="s">
        <v>67</v>
      </c>
      <c r="B4" s="30" t="s">
        <v>68</v>
      </c>
      <c r="C4" s="30" t="s">
        <v>171</v>
      </c>
      <c r="D4" s="30" t="s">
        <v>172</v>
      </c>
      <c r="E4" s="30" t="s">
        <v>173</v>
      </c>
      <c r="F4" s="28" t="s">
        <v>174</v>
      </c>
      <c r="G4" s="28"/>
      <c r="H4" s="29"/>
      <c r="I4" s="30" t="s">
        <v>175</v>
      </c>
      <c r="J4" s="30" t="s">
        <v>176</v>
      </c>
    </row>
    <row r="5" spans="1:10">
      <c r="A5" s="60"/>
      <c r="B5" s="29"/>
      <c r="C5" s="29"/>
      <c r="D5" s="29"/>
      <c r="E5" s="29"/>
      <c r="F5" s="32" t="s">
        <v>72</v>
      </c>
      <c r="G5" s="32" t="s">
        <v>177</v>
      </c>
      <c r="H5" s="32" t="s">
        <v>178</v>
      </c>
      <c r="I5" s="29"/>
      <c r="J5" s="29"/>
    </row>
    <row r="6" ht="23.25" customHeight="1" spans="1:10">
      <c r="A6" s="61" t="s">
        <v>75</v>
      </c>
      <c r="B6" s="62" t="s">
        <v>15</v>
      </c>
      <c r="C6" s="35" t="s">
        <v>15</v>
      </c>
      <c r="D6" s="35" t="s">
        <v>15</v>
      </c>
      <c r="E6" s="35" t="s">
        <v>15</v>
      </c>
      <c r="F6" s="35" t="s">
        <v>15</v>
      </c>
      <c r="G6" s="35" t="s">
        <v>15</v>
      </c>
      <c r="H6" s="35" t="s">
        <v>15</v>
      </c>
      <c r="I6" s="64"/>
      <c r="J6" s="64"/>
    </row>
    <row r="7" ht="23.25" customHeight="1" spans="1:10">
      <c r="A7" s="61"/>
      <c r="B7" s="62"/>
      <c r="C7" s="35" t="s">
        <v>15</v>
      </c>
      <c r="D7" s="35" t="s">
        <v>15</v>
      </c>
      <c r="E7" s="35" t="s">
        <v>15</v>
      </c>
      <c r="F7" s="35" t="s">
        <v>15</v>
      </c>
      <c r="G7" s="35" t="s">
        <v>15</v>
      </c>
      <c r="H7" s="35" t="s">
        <v>15</v>
      </c>
      <c r="I7" s="64"/>
      <c r="J7" s="64"/>
    </row>
    <row r="8" spans="1:10">
      <c r="A8" s="63"/>
      <c r="B8" s="63"/>
      <c r="C8" s="63"/>
      <c r="D8" s="63"/>
      <c r="E8" s="63"/>
      <c r="F8" s="63"/>
      <c r="G8" s="63"/>
      <c r="H8" s="63"/>
      <c r="I8" s="63"/>
      <c r="J8" s="63"/>
    </row>
  </sheetData>
  <mergeCells count="11">
    <mergeCell ref="A1:J1"/>
    <mergeCell ref="A2:J2"/>
    <mergeCell ref="A3:J3"/>
    <mergeCell ref="F4:H4"/>
    <mergeCell ref="A4:A5"/>
    <mergeCell ref="B4:B5"/>
    <mergeCell ref="C4:C5"/>
    <mergeCell ref="D4:D5"/>
    <mergeCell ref="E4:E5"/>
    <mergeCell ref="I4:I5"/>
    <mergeCell ref="J4:J5"/>
  </mergeCells>
  <pageMargins left="0.748031496062992" right="0.551181102362205" top="0.984251968503937" bottom="0.984251968503937" header="0.511811023622047" footer="0.511811023622047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C14" sqref="C14"/>
    </sheetView>
  </sheetViews>
  <sheetFormatPr defaultColWidth="9" defaultRowHeight="14.25" outlineLevelCol="6"/>
  <cols>
    <col min="1" max="1" width="12.125" customWidth="1"/>
    <col min="2" max="2" width="12" customWidth="1"/>
    <col min="3" max="3" width="13.125" customWidth="1"/>
    <col min="4" max="4" width="12.75" customWidth="1"/>
    <col min="5" max="5" width="10.5" customWidth="1"/>
    <col min="6" max="6" width="10.375" customWidth="1"/>
    <col min="7" max="7" width="13.625" customWidth="1"/>
  </cols>
  <sheetData>
    <row r="1" spans="1:7">
      <c r="A1" s="18" t="s">
        <v>179</v>
      </c>
      <c r="B1" s="19"/>
      <c r="C1" s="19"/>
      <c r="D1" s="19"/>
      <c r="E1" s="19"/>
      <c r="F1" s="19"/>
      <c r="G1" s="20"/>
    </row>
    <row r="2" ht="25.5" spans="1:7">
      <c r="A2" s="21" t="s">
        <v>180</v>
      </c>
      <c r="B2" s="22"/>
      <c r="C2" s="22"/>
      <c r="D2" s="22"/>
      <c r="E2" s="22"/>
      <c r="F2" s="22"/>
      <c r="G2" s="23"/>
    </row>
    <row r="3" ht="21" customHeight="1" spans="1:7">
      <c r="A3" s="24" t="s">
        <v>61</v>
      </c>
      <c r="B3" s="25"/>
      <c r="C3" s="25"/>
      <c r="D3" s="25"/>
      <c r="E3" s="25"/>
      <c r="F3" s="25"/>
      <c r="G3" s="26"/>
    </row>
    <row r="4" ht="21" customHeight="1" spans="1:7">
      <c r="A4" s="27" t="s">
        <v>65</v>
      </c>
      <c r="B4" s="28"/>
      <c r="C4" s="29"/>
      <c r="D4" s="30" t="s">
        <v>66</v>
      </c>
      <c r="E4" s="28" t="s">
        <v>181</v>
      </c>
      <c r="F4" s="28"/>
      <c r="G4" s="29"/>
    </row>
    <row r="5" ht="21" customHeight="1" spans="1:7">
      <c r="A5" s="31" t="s">
        <v>69</v>
      </c>
      <c r="B5" s="32" t="s">
        <v>70</v>
      </c>
      <c r="C5" s="32" t="s">
        <v>71</v>
      </c>
      <c r="D5" s="29"/>
      <c r="E5" s="32" t="s">
        <v>79</v>
      </c>
      <c r="F5" s="32" t="s">
        <v>73</v>
      </c>
      <c r="G5" s="32" t="s">
        <v>74</v>
      </c>
    </row>
    <row r="6" ht="21" customHeight="1" spans="1:7">
      <c r="A6" s="57"/>
      <c r="B6" s="58"/>
      <c r="C6" s="58"/>
      <c r="D6" s="34" t="s">
        <v>15</v>
      </c>
      <c r="E6" s="34" t="s">
        <v>15</v>
      </c>
      <c r="F6" s="34" t="s">
        <v>15</v>
      </c>
      <c r="G6" s="34" t="s">
        <v>15</v>
      </c>
    </row>
    <row r="7" ht="21" customHeight="1" spans="1:7">
      <c r="A7" s="57"/>
      <c r="B7" s="58"/>
      <c r="C7" s="58"/>
      <c r="D7" s="34" t="s">
        <v>15</v>
      </c>
      <c r="E7" s="34" t="s">
        <v>15</v>
      </c>
      <c r="F7" s="34" t="s">
        <v>15</v>
      </c>
      <c r="G7" s="34" t="s">
        <v>15</v>
      </c>
    </row>
    <row r="8" ht="21" customHeight="1" spans="1:7">
      <c r="A8" s="57"/>
      <c r="B8" s="58"/>
      <c r="C8" s="58"/>
      <c r="D8" s="34" t="s">
        <v>15</v>
      </c>
      <c r="E8" s="34" t="s">
        <v>15</v>
      </c>
      <c r="F8" s="34" t="s">
        <v>15</v>
      </c>
      <c r="G8" s="34" t="s">
        <v>15</v>
      </c>
    </row>
    <row r="9" ht="21" customHeight="1" spans="1:7">
      <c r="A9" s="57" t="s">
        <v>15</v>
      </c>
      <c r="B9" s="58" t="s">
        <v>15</v>
      </c>
      <c r="C9" s="58" t="s">
        <v>15</v>
      </c>
      <c r="D9" s="34" t="s">
        <v>15</v>
      </c>
      <c r="E9" s="34" t="s">
        <v>15</v>
      </c>
      <c r="F9" s="34" t="s">
        <v>15</v>
      </c>
      <c r="G9" s="34" t="s">
        <v>15</v>
      </c>
    </row>
    <row r="10" ht="21" customHeight="1" spans="1:7">
      <c r="A10" s="57" t="s">
        <v>15</v>
      </c>
      <c r="B10" s="58" t="s">
        <v>15</v>
      </c>
      <c r="C10" s="58" t="s">
        <v>15</v>
      </c>
      <c r="D10" s="34" t="s">
        <v>15</v>
      </c>
      <c r="E10" s="34" t="s">
        <v>15</v>
      </c>
      <c r="F10" s="34" t="s">
        <v>15</v>
      </c>
      <c r="G10" s="34" t="s">
        <v>15</v>
      </c>
    </row>
    <row r="11" ht="21" customHeight="1" spans="1:7">
      <c r="A11" s="57" t="s">
        <v>15</v>
      </c>
      <c r="B11" s="58" t="s">
        <v>15</v>
      </c>
      <c r="C11" s="58" t="s">
        <v>15</v>
      </c>
      <c r="D11" s="34" t="s">
        <v>15</v>
      </c>
      <c r="E11" s="34" t="s">
        <v>15</v>
      </c>
      <c r="F11" s="34" t="s">
        <v>15</v>
      </c>
      <c r="G11" s="34" t="s">
        <v>15</v>
      </c>
    </row>
    <row r="12" ht="21" customHeight="1" spans="1:7">
      <c r="A12" s="57" t="s">
        <v>15</v>
      </c>
      <c r="B12" s="58" t="s">
        <v>15</v>
      </c>
      <c r="C12" s="58" t="s">
        <v>15</v>
      </c>
      <c r="D12" s="34" t="s">
        <v>15</v>
      </c>
      <c r="E12" s="35" t="s">
        <v>15</v>
      </c>
      <c r="F12" s="35" t="s">
        <v>15</v>
      </c>
      <c r="G12" s="35" t="s">
        <v>15</v>
      </c>
    </row>
  </sheetData>
  <mergeCells count="6">
    <mergeCell ref="A1:G1"/>
    <mergeCell ref="A2:G2"/>
    <mergeCell ref="A3:G3"/>
    <mergeCell ref="A4:C4"/>
    <mergeCell ref="E4:G4"/>
    <mergeCell ref="D4:D5"/>
  </mergeCells>
  <pageMargins left="0.748031496062992" right="0.551181102362205" top="0.984251968503937" bottom="0.984251968503937" header="0.511811023622047" footer="0.511811023622047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J23" sqref="J23"/>
    </sheetView>
  </sheetViews>
  <sheetFormatPr defaultColWidth="9" defaultRowHeight="14.25" outlineLevelCol="3"/>
  <cols>
    <col min="1" max="1" width="26" customWidth="1"/>
    <col min="2" max="2" width="14" customWidth="1"/>
    <col min="3" max="3" width="25.125" customWidth="1"/>
    <col min="4" max="4" width="22.875" customWidth="1"/>
  </cols>
  <sheetData>
    <row r="1" spans="1:4">
      <c r="A1" s="48" t="s">
        <v>182</v>
      </c>
      <c r="B1" s="48" t="s">
        <v>182</v>
      </c>
      <c r="C1" s="48" t="s">
        <v>182</v>
      </c>
      <c r="D1" s="48" t="s">
        <v>182</v>
      </c>
    </row>
    <row r="2" ht="25.5" spans="1:4">
      <c r="A2" s="49" t="s">
        <v>183</v>
      </c>
      <c r="B2" s="49" t="s">
        <v>184</v>
      </c>
      <c r="C2" s="49" t="s">
        <v>184</v>
      </c>
      <c r="D2" s="49" t="s">
        <v>184</v>
      </c>
    </row>
    <row r="3" spans="1:4">
      <c r="A3" s="50" t="s">
        <v>16</v>
      </c>
      <c r="B3" s="50" t="s">
        <v>15</v>
      </c>
      <c r="C3" s="50" t="s">
        <v>15</v>
      </c>
      <c r="D3" s="50" t="s">
        <v>15</v>
      </c>
    </row>
    <row r="4" spans="1:4">
      <c r="A4" s="51" t="s">
        <v>17</v>
      </c>
      <c r="B4" s="51" t="s">
        <v>17</v>
      </c>
      <c r="C4" s="51" t="s">
        <v>18</v>
      </c>
      <c r="D4" s="51" t="s">
        <v>18</v>
      </c>
    </row>
    <row r="5" spans="1:4">
      <c r="A5" s="51" t="s">
        <v>19</v>
      </c>
      <c r="B5" s="51" t="s">
        <v>20</v>
      </c>
      <c r="C5" s="51" t="s">
        <v>19</v>
      </c>
      <c r="D5" s="51" t="s">
        <v>22</v>
      </c>
    </row>
    <row r="6" ht="17.25" customHeight="1" spans="1:4">
      <c r="A6" s="52" t="s">
        <v>185</v>
      </c>
      <c r="B6" s="53">
        <v>110</v>
      </c>
      <c r="C6" s="52" t="s">
        <v>25</v>
      </c>
      <c r="D6" s="51">
        <v>110</v>
      </c>
    </row>
    <row r="7" ht="17.25" customHeight="1" spans="1:4">
      <c r="A7" s="54" t="s">
        <v>186</v>
      </c>
      <c r="B7" s="55"/>
      <c r="C7" s="52" t="s">
        <v>27</v>
      </c>
      <c r="D7" s="53">
        <v>95</v>
      </c>
    </row>
    <row r="8" ht="17.25" customHeight="1" spans="1:4">
      <c r="A8" s="54" t="s">
        <v>187</v>
      </c>
      <c r="B8" s="55"/>
      <c r="C8" s="52" t="s">
        <v>29</v>
      </c>
      <c r="D8" s="53"/>
    </row>
    <row r="9" ht="17.25" customHeight="1" spans="1:4">
      <c r="A9" s="54" t="s">
        <v>188</v>
      </c>
      <c r="B9" s="55"/>
      <c r="C9" s="52" t="s">
        <v>30</v>
      </c>
      <c r="D9" s="53"/>
    </row>
    <row r="10" ht="17.25" customHeight="1" spans="1:4">
      <c r="A10" s="54" t="s">
        <v>15</v>
      </c>
      <c r="B10" s="55"/>
      <c r="C10" s="52" t="s">
        <v>32</v>
      </c>
      <c r="D10" s="53"/>
    </row>
    <row r="11" ht="17.25" customHeight="1" spans="1:4">
      <c r="A11" s="54" t="s">
        <v>15</v>
      </c>
      <c r="B11" s="55"/>
      <c r="C11" s="52" t="s">
        <v>33</v>
      </c>
      <c r="D11" s="53"/>
    </row>
    <row r="12" ht="17.25" customHeight="1" spans="1:4">
      <c r="A12" s="54" t="s">
        <v>15</v>
      </c>
      <c r="B12" s="55"/>
      <c r="C12" s="52" t="s">
        <v>34</v>
      </c>
      <c r="D12" s="53"/>
    </row>
    <row r="13" ht="17.25" customHeight="1" spans="1:4">
      <c r="A13" s="54" t="s">
        <v>15</v>
      </c>
      <c r="B13" s="55"/>
      <c r="C13" s="52" t="s">
        <v>35</v>
      </c>
      <c r="D13" s="53"/>
    </row>
    <row r="14" ht="17.25" customHeight="1" spans="1:4">
      <c r="A14" s="54" t="s">
        <v>15</v>
      </c>
      <c r="B14" s="55"/>
      <c r="C14" s="52" t="s">
        <v>36</v>
      </c>
      <c r="D14" s="53">
        <v>15</v>
      </c>
    </row>
    <row r="15" ht="17.25" customHeight="1" spans="1:4">
      <c r="A15" s="54" t="s">
        <v>15</v>
      </c>
      <c r="B15" s="55"/>
      <c r="C15" s="52" t="s">
        <v>37</v>
      </c>
      <c r="D15" s="55"/>
    </row>
    <row r="16" ht="17.25" customHeight="1" spans="1:4">
      <c r="A16" s="54" t="s">
        <v>15</v>
      </c>
      <c r="B16" s="55"/>
      <c r="C16" s="52" t="s">
        <v>38</v>
      </c>
      <c r="D16" s="55"/>
    </row>
    <row r="17" ht="17.25" customHeight="1" spans="1:4">
      <c r="A17" s="54" t="s">
        <v>15</v>
      </c>
      <c r="B17" s="55"/>
      <c r="C17" s="52" t="s">
        <v>39</v>
      </c>
      <c r="D17" s="55"/>
    </row>
    <row r="18" ht="17.25" customHeight="1" spans="1:4">
      <c r="A18" s="54" t="s">
        <v>15</v>
      </c>
      <c r="B18" s="55"/>
      <c r="C18" s="52" t="s">
        <v>40</v>
      </c>
      <c r="D18" s="55"/>
    </row>
    <row r="19" ht="17.25" customHeight="1" spans="1:4">
      <c r="A19" s="54" t="s">
        <v>15</v>
      </c>
      <c r="B19" s="55"/>
      <c r="C19" s="52" t="s">
        <v>41</v>
      </c>
      <c r="D19" s="55"/>
    </row>
    <row r="20" ht="17.25" customHeight="1" spans="1:4">
      <c r="A20" s="54" t="s">
        <v>15</v>
      </c>
      <c r="B20" s="55"/>
      <c r="C20" s="52" t="s">
        <v>42</v>
      </c>
      <c r="D20" s="55"/>
    </row>
    <row r="21" ht="17.25" customHeight="1" spans="1:4">
      <c r="A21" s="52" t="s">
        <v>15</v>
      </c>
      <c r="B21" s="55"/>
      <c r="C21" s="52" t="s">
        <v>43</v>
      </c>
      <c r="D21" s="55"/>
    </row>
    <row r="22" ht="17.25" customHeight="1" spans="1:4">
      <c r="A22" s="54" t="s">
        <v>15</v>
      </c>
      <c r="B22" s="55"/>
      <c r="C22" s="52" t="s">
        <v>44</v>
      </c>
      <c r="D22" s="55"/>
    </row>
    <row r="23" ht="17.25" customHeight="1" spans="1:4">
      <c r="A23" s="54" t="s">
        <v>15</v>
      </c>
      <c r="B23" s="55"/>
      <c r="C23" s="52" t="s">
        <v>45</v>
      </c>
      <c r="D23" s="55"/>
    </row>
    <row r="24" ht="17.25" customHeight="1" spans="1:4">
      <c r="A24" s="54" t="s">
        <v>15</v>
      </c>
      <c r="B24" s="55"/>
      <c r="C24" s="52" t="s">
        <v>46</v>
      </c>
      <c r="D24" s="55"/>
    </row>
    <row r="25" ht="17.25" customHeight="1" spans="1:4">
      <c r="A25" s="53" t="s">
        <v>15</v>
      </c>
      <c r="B25" s="55"/>
      <c r="C25" s="52" t="s">
        <v>47</v>
      </c>
      <c r="D25" s="55"/>
    </row>
    <row r="26" ht="17.25" customHeight="1" spans="1:4">
      <c r="A26" s="53" t="s">
        <v>15</v>
      </c>
      <c r="B26" s="55"/>
      <c r="C26" s="52" t="s">
        <v>48</v>
      </c>
      <c r="D26" s="55"/>
    </row>
    <row r="27" ht="17.25" customHeight="1" spans="1:4">
      <c r="A27" s="53" t="s">
        <v>15</v>
      </c>
      <c r="B27" s="55"/>
      <c r="C27" s="52" t="s">
        <v>49</v>
      </c>
      <c r="D27" s="55"/>
    </row>
    <row r="28" ht="17.25" customHeight="1" spans="1:4">
      <c r="A28" s="53" t="s">
        <v>15</v>
      </c>
      <c r="B28" s="55"/>
      <c r="C28" s="52" t="s">
        <v>50</v>
      </c>
      <c r="D28" s="55"/>
    </row>
    <row r="29" ht="17.25" customHeight="1" spans="1:4">
      <c r="A29" s="53" t="s">
        <v>15</v>
      </c>
      <c r="B29" s="55"/>
      <c r="C29" s="52" t="s">
        <v>51</v>
      </c>
      <c r="D29" s="55"/>
    </row>
    <row r="30" ht="17.25" customHeight="1" spans="1:4">
      <c r="A30" s="53" t="s">
        <v>15</v>
      </c>
      <c r="B30" s="55"/>
      <c r="C30" s="52" t="s">
        <v>52</v>
      </c>
      <c r="D30" s="55"/>
    </row>
    <row r="31" ht="17.25" customHeight="1" spans="1:4">
      <c r="A31" s="53" t="s">
        <v>15</v>
      </c>
      <c r="B31" s="55"/>
      <c r="C31" s="52" t="s">
        <v>53</v>
      </c>
      <c r="D31" s="55"/>
    </row>
    <row r="32" ht="17.25" customHeight="1" spans="1:4">
      <c r="A32" s="53" t="s">
        <v>15</v>
      </c>
      <c r="B32" s="55"/>
      <c r="C32" s="52" t="s">
        <v>54</v>
      </c>
      <c r="D32" s="55"/>
    </row>
    <row r="33" ht="17.25" customHeight="1" spans="1:4">
      <c r="A33" s="53" t="s">
        <v>15</v>
      </c>
      <c r="B33" s="55"/>
      <c r="C33" s="52" t="s">
        <v>55</v>
      </c>
      <c r="D33" s="55"/>
    </row>
    <row r="34" ht="17.25" customHeight="1" spans="1:4">
      <c r="A34" s="53" t="s">
        <v>15</v>
      </c>
      <c r="B34" s="55"/>
      <c r="C34" s="52" t="s">
        <v>56</v>
      </c>
      <c r="D34" s="55"/>
    </row>
    <row r="35" ht="17.25" customHeight="1" spans="1:4">
      <c r="A35" s="53" t="s">
        <v>15</v>
      </c>
      <c r="B35" s="55"/>
      <c r="C35" s="52" t="s">
        <v>15</v>
      </c>
      <c r="D35" s="55"/>
    </row>
    <row r="36" ht="17.25" customHeight="1" spans="1:4">
      <c r="A36" s="52" t="s">
        <v>189</v>
      </c>
      <c r="B36" s="53">
        <v>110</v>
      </c>
      <c r="C36" s="52" t="s">
        <v>190</v>
      </c>
      <c r="D36" s="53">
        <v>110</v>
      </c>
    </row>
    <row r="37" ht="17.25" customHeight="1" spans="1:4">
      <c r="A37" s="52" t="s">
        <v>191</v>
      </c>
      <c r="B37" s="53"/>
      <c r="C37" s="52" t="s">
        <v>192</v>
      </c>
      <c r="D37" s="53"/>
    </row>
    <row r="38" ht="17.25" customHeight="1" spans="1:4">
      <c r="A38" s="53" t="s">
        <v>15</v>
      </c>
      <c r="B38" s="53"/>
      <c r="C38" s="52" t="s">
        <v>15</v>
      </c>
      <c r="D38" s="53"/>
    </row>
    <row r="39" ht="17.25" customHeight="1" spans="1:4">
      <c r="A39" s="53" t="s">
        <v>15</v>
      </c>
      <c r="B39" s="53"/>
      <c r="C39" s="52" t="s">
        <v>15</v>
      </c>
      <c r="D39" s="53"/>
    </row>
    <row r="40" ht="17.25" customHeight="1" spans="1:4">
      <c r="A40" s="53" t="s">
        <v>57</v>
      </c>
      <c r="B40" s="53">
        <v>110</v>
      </c>
      <c r="C40" s="52" t="s">
        <v>58</v>
      </c>
      <c r="D40" s="53">
        <v>110</v>
      </c>
    </row>
    <row r="41" spans="1:4">
      <c r="A41" s="56"/>
      <c r="B41" s="56"/>
      <c r="C41" s="56"/>
      <c r="D41" s="56"/>
    </row>
  </sheetData>
  <mergeCells count="5">
    <mergeCell ref="A1:D1"/>
    <mergeCell ref="A2:D2"/>
    <mergeCell ref="A3:D3"/>
    <mergeCell ref="A4:B4"/>
    <mergeCell ref="C4:D4"/>
  </mergeCells>
  <pageMargins left="0.748031496062992" right="0.551181102362205" top="0.984251968503937" bottom="0.984251968503937" header="0.511811023622047" footer="0.511811023622047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K19" sqref="K19"/>
    </sheetView>
  </sheetViews>
  <sheetFormatPr defaultColWidth="9" defaultRowHeight="14.25"/>
  <cols>
    <col min="1" max="1" width="7" customWidth="1"/>
    <col min="2" max="2" width="7.375" customWidth="1"/>
    <col min="3" max="3" width="6.125" customWidth="1"/>
    <col min="4" max="4" width="21.125" customWidth="1"/>
    <col min="5" max="5" width="10.625" customWidth="1"/>
    <col min="6" max="6" width="15.5" customWidth="1"/>
    <col min="7" max="7" width="9.25" customWidth="1"/>
    <col min="8" max="8" width="7.25" customWidth="1"/>
    <col min="9" max="9" width="12.375" customWidth="1"/>
    <col min="10" max="10" width="10.375" customWidth="1"/>
    <col min="11" max="11" width="14.625" customWidth="1"/>
  </cols>
  <sheetData>
    <row r="1" ht="25.5" spans="1:12">
      <c r="A1" s="21" t="s">
        <v>193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3"/>
    </row>
    <row r="2" spans="1:12">
      <c r="A2" s="24" t="s">
        <v>61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6"/>
    </row>
    <row r="3" spans="1:12">
      <c r="A3" s="27" t="s">
        <v>65</v>
      </c>
      <c r="B3" s="28"/>
      <c r="C3" s="29"/>
      <c r="D3" s="30" t="s">
        <v>66</v>
      </c>
      <c r="E3" s="30" t="s">
        <v>68</v>
      </c>
      <c r="F3" s="30" t="s">
        <v>68</v>
      </c>
      <c r="G3" s="30" t="s">
        <v>79</v>
      </c>
      <c r="H3" s="30" t="s">
        <v>191</v>
      </c>
      <c r="I3" s="30" t="s">
        <v>194</v>
      </c>
      <c r="J3" s="30" t="s">
        <v>195</v>
      </c>
      <c r="K3" s="30" t="s">
        <v>196</v>
      </c>
      <c r="L3" s="30" t="s">
        <v>197</v>
      </c>
    </row>
    <row r="4" spans="1:12">
      <c r="A4" s="31" t="s">
        <v>69</v>
      </c>
      <c r="B4" s="32" t="s">
        <v>70</v>
      </c>
      <c r="C4" s="32" t="s">
        <v>71</v>
      </c>
      <c r="D4" s="29"/>
      <c r="E4" s="29"/>
      <c r="F4" s="29"/>
      <c r="G4" s="29"/>
      <c r="H4" s="29"/>
      <c r="I4" s="29"/>
      <c r="J4" s="29"/>
      <c r="K4" s="29"/>
      <c r="L4" s="29"/>
    </row>
    <row r="5" ht="31.5" customHeight="1" spans="1:12">
      <c r="A5" s="36" t="s">
        <v>75</v>
      </c>
      <c r="B5" s="37" t="s">
        <v>15</v>
      </c>
      <c r="C5" s="37" t="s">
        <v>15</v>
      </c>
      <c r="D5" s="37" t="s">
        <v>15</v>
      </c>
      <c r="E5" s="37" t="s">
        <v>15</v>
      </c>
      <c r="F5" s="37" t="s">
        <v>15</v>
      </c>
      <c r="G5" s="47">
        <v>110</v>
      </c>
      <c r="H5" s="47"/>
      <c r="I5" s="47">
        <v>110</v>
      </c>
      <c r="J5" s="35" t="s">
        <v>15</v>
      </c>
      <c r="K5" s="35" t="s">
        <v>15</v>
      </c>
      <c r="L5" s="34" t="s">
        <v>15</v>
      </c>
    </row>
    <row r="6" ht="31.5" customHeight="1" spans="1:12">
      <c r="A6" s="39">
        <v>301</v>
      </c>
      <c r="B6" s="40">
        <v>1</v>
      </c>
      <c r="C6" s="41">
        <v>9</v>
      </c>
      <c r="D6" s="42" t="s">
        <v>76</v>
      </c>
      <c r="E6" s="42">
        <v>109001</v>
      </c>
      <c r="F6" s="43" t="s">
        <v>77</v>
      </c>
      <c r="G6" s="47">
        <v>95</v>
      </c>
      <c r="H6" s="47"/>
      <c r="I6" s="47">
        <v>95</v>
      </c>
      <c r="J6" s="35" t="s">
        <v>15</v>
      </c>
      <c r="K6" s="35" t="s">
        <v>15</v>
      </c>
      <c r="L6" s="34" t="s">
        <v>15</v>
      </c>
    </row>
    <row r="7" ht="31.5" customHeight="1" spans="1:12">
      <c r="A7" s="39">
        <v>303</v>
      </c>
      <c r="B7" s="40">
        <v>5</v>
      </c>
      <c r="C7" s="41">
        <v>2</v>
      </c>
      <c r="D7" s="42" t="s">
        <v>78</v>
      </c>
      <c r="E7" s="42">
        <v>109001</v>
      </c>
      <c r="F7" s="43" t="s">
        <v>77</v>
      </c>
      <c r="G7" s="47">
        <v>15</v>
      </c>
      <c r="H7" s="47"/>
      <c r="I7" s="47">
        <v>15</v>
      </c>
      <c r="J7" s="35" t="s">
        <v>15</v>
      </c>
      <c r="K7" s="35" t="s">
        <v>15</v>
      </c>
      <c r="L7" s="34" t="s">
        <v>15</v>
      </c>
    </row>
    <row r="8" ht="31.5" customHeight="1" spans="1:12">
      <c r="A8" s="44"/>
      <c r="B8" s="45"/>
      <c r="C8" s="34"/>
      <c r="D8" s="34"/>
      <c r="E8" s="34" t="s">
        <v>15</v>
      </c>
      <c r="F8" s="34" t="s">
        <v>15</v>
      </c>
      <c r="G8" s="47"/>
      <c r="H8" s="47"/>
      <c r="I8" s="47"/>
      <c r="J8" s="35" t="s">
        <v>15</v>
      </c>
      <c r="K8" s="35" t="s">
        <v>15</v>
      </c>
      <c r="L8" s="34" t="s">
        <v>15</v>
      </c>
    </row>
    <row r="9" ht="31.5" customHeight="1" spans="1:12">
      <c r="A9" s="46" t="s">
        <v>79</v>
      </c>
      <c r="B9" s="46"/>
      <c r="C9" s="34"/>
      <c r="D9" s="34"/>
      <c r="E9" s="34"/>
      <c r="F9" s="34"/>
      <c r="G9" s="47">
        <v>110</v>
      </c>
      <c r="H9" s="47"/>
      <c r="I9" s="47">
        <v>110</v>
      </c>
      <c r="J9" s="35" t="s">
        <v>15</v>
      </c>
      <c r="K9" s="35" t="s">
        <v>15</v>
      </c>
      <c r="L9" s="34" t="s">
        <v>15</v>
      </c>
    </row>
  </sheetData>
  <mergeCells count="13">
    <mergeCell ref="A1:L1"/>
    <mergeCell ref="A2:L2"/>
    <mergeCell ref="A3:C3"/>
    <mergeCell ref="A9:B9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ageMargins left="0.94488188976378" right="0.551181102362205" top="0.984251968503937" bottom="0.984251968503937" header="0.511811023622047" footer="0.511811023622047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K9" sqref="K9"/>
    </sheetView>
  </sheetViews>
  <sheetFormatPr defaultColWidth="9" defaultRowHeight="14.25"/>
  <cols>
    <col min="2" max="2" width="4.375" customWidth="1"/>
    <col min="3" max="3" width="5.75" customWidth="1"/>
    <col min="4" max="4" width="16.125" customWidth="1"/>
    <col min="6" max="6" width="15.5" customWidth="1"/>
    <col min="9" max="9" width="11.125" customWidth="1"/>
  </cols>
  <sheetData>
    <row r="1" spans="1:9">
      <c r="A1" s="18" t="s">
        <v>198</v>
      </c>
      <c r="B1" s="19"/>
      <c r="C1" s="19"/>
      <c r="D1" s="19"/>
      <c r="E1" s="19"/>
      <c r="F1" s="19"/>
      <c r="G1" s="19"/>
      <c r="H1" s="19"/>
      <c r="I1" s="20"/>
    </row>
    <row r="2" ht="25.5" spans="1:9">
      <c r="A2" s="21" t="s">
        <v>199</v>
      </c>
      <c r="B2" s="22"/>
      <c r="C2" s="22"/>
      <c r="D2" s="22"/>
      <c r="E2" s="22"/>
      <c r="F2" s="22"/>
      <c r="G2" s="22"/>
      <c r="H2" s="22"/>
      <c r="I2" s="23"/>
    </row>
    <row r="3" spans="1:9">
      <c r="A3" s="24" t="s">
        <v>61</v>
      </c>
      <c r="B3" s="25"/>
      <c r="C3" s="25"/>
      <c r="D3" s="25"/>
      <c r="E3" s="25"/>
      <c r="F3" s="25"/>
      <c r="G3" s="25"/>
      <c r="H3" s="25"/>
      <c r="I3" s="26"/>
    </row>
    <row r="4" spans="1:9">
      <c r="A4" s="27" t="s">
        <v>65</v>
      </c>
      <c r="B4" s="28"/>
      <c r="C4" s="29"/>
      <c r="D4" s="30" t="s">
        <v>66</v>
      </c>
      <c r="E4" s="30" t="s">
        <v>67</v>
      </c>
      <c r="F4" s="30" t="s">
        <v>68</v>
      </c>
      <c r="G4" s="30" t="s">
        <v>79</v>
      </c>
      <c r="H4" s="30" t="s">
        <v>73</v>
      </c>
      <c r="I4" s="30" t="s">
        <v>74</v>
      </c>
    </row>
    <row r="5" spans="1:9">
      <c r="A5" s="31" t="s">
        <v>69</v>
      </c>
      <c r="B5" s="32" t="s">
        <v>70</v>
      </c>
      <c r="C5" s="32" t="s">
        <v>71</v>
      </c>
      <c r="D5" s="29"/>
      <c r="E5" s="29"/>
      <c r="F5" s="29"/>
      <c r="G5" s="29"/>
      <c r="H5" s="29"/>
      <c r="I5" s="29"/>
    </row>
    <row r="6" ht="31.5" customHeight="1" spans="1:9">
      <c r="A6" s="36" t="s">
        <v>75</v>
      </c>
      <c r="B6" s="37" t="s">
        <v>15</v>
      </c>
      <c r="C6" s="37" t="s">
        <v>15</v>
      </c>
      <c r="D6" s="37" t="s">
        <v>15</v>
      </c>
      <c r="E6" s="37" t="s">
        <v>15</v>
      </c>
      <c r="F6" s="37" t="s">
        <v>15</v>
      </c>
      <c r="G6" s="38">
        <v>110</v>
      </c>
      <c r="H6" s="38">
        <v>110</v>
      </c>
      <c r="I6" s="35" t="s">
        <v>15</v>
      </c>
    </row>
    <row r="7" ht="31.5" customHeight="1" spans="1:9">
      <c r="A7" s="39">
        <v>301</v>
      </c>
      <c r="B7" s="40">
        <v>1</v>
      </c>
      <c r="C7" s="41">
        <v>9</v>
      </c>
      <c r="D7" s="42" t="s">
        <v>76</v>
      </c>
      <c r="E7" s="42">
        <v>109001</v>
      </c>
      <c r="F7" s="43" t="s">
        <v>77</v>
      </c>
      <c r="G7" s="38">
        <v>95</v>
      </c>
      <c r="H7" s="38">
        <v>95</v>
      </c>
      <c r="I7" s="35" t="s">
        <v>15</v>
      </c>
    </row>
    <row r="8" ht="31.5" customHeight="1" spans="1:9">
      <c r="A8" s="39">
        <v>303</v>
      </c>
      <c r="B8" s="40">
        <v>5</v>
      </c>
      <c r="C8" s="41">
        <v>2</v>
      </c>
      <c r="D8" s="42" t="s">
        <v>78</v>
      </c>
      <c r="E8" s="42">
        <v>109001</v>
      </c>
      <c r="F8" s="43" t="s">
        <v>77</v>
      </c>
      <c r="G8" s="38">
        <v>15</v>
      </c>
      <c r="H8" s="38">
        <v>15</v>
      </c>
      <c r="I8" s="35" t="s">
        <v>15</v>
      </c>
    </row>
    <row r="9" ht="31.5" customHeight="1" spans="1:9">
      <c r="A9" s="44"/>
      <c r="B9" s="45"/>
      <c r="C9" s="34"/>
      <c r="D9" s="34"/>
      <c r="E9" s="34" t="s">
        <v>15</v>
      </c>
      <c r="F9" s="34" t="s">
        <v>15</v>
      </c>
      <c r="G9" s="38"/>
      <c r="H9" s="38"/>
      <c r="I9" s="35" t="s">
        <v>15</v>
      </c>
    </row>
    <row r="10" ht="31.5" customHeight="1" spans="1:9">
      <c r="A10" s="46" t="s">
        <v>79</v>
      </c>
      <c r="B10" s="46"/>
      <c r="C10" s="34"/>
      <c r="D10" s="34"/>
      <c r="E10" s="34"/>
      <c r="F10" s="34"/>
      <c r="G10" s="38">
        <v>110</v>
      </c>
      <c r="H10" s="38">
        <v>110</v>
      </c>
      <c r="I10" s="35" t="s">
        <v>15</v>
      </c>
    </row>
  </sheetData>
  <mergeCells count="11">
    <mergeCell ref="A1:I1"/>
    <mergeCell ref="A2:I2"/>
    <mergeCell ref="A3:I3"/>
    <mergeCell ref="A4:C4"/>
    <mergeCell ref="A10:B10"/>
    <mergeCell ref="D4:D5"/>
    <mergeCell ref="E4:E5"/>
    <mergeCell ref="F4:F5"/>
    <mergeCell ref="G4:G5"/>
    <mergeCell ref="H4:H5"/>
    <mergeCell ref="I4:I5"/>
  </mergeCells>
  <pageMargins left="0.748031496062992" right="0.551181102362205" top="1.77165354330709" bottom="0.984251968503937" header="0.511811023622047" footer="0.51181102362204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2017-03-10T10:24:00Z</dcterms:created>
  <cp:lastPrinted>2018-02-27T02:07:00Z</cp:lastPrinted>
  <dcterms:modified xsi:type="dcterms:W3CDTF">2023-10-07T08:29:14Z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86C6ED3477E6411C8023E2C870F395EA_12</vt:lpwstr>
  </property>
</Properties>
</file>