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 (2)" sheetId="3" r:id="rId1"/>
  </sheets>
  <definedNames>
    <definedName name="_xlnm._FilterDatabase" localSheetId="0" hidden="1">'Sheet1 (2)'!$A$6:$W$7</definedName>
    <definedName name="_xlnm.Print_Titles" localSheetId="0">'Sheet1 (2)'!$5:$6</definedName>
  </definedNames>
  <calcPr calcId="144525"/>
</workbook>
</file>

<file path=xl/sharedStrings.xml><?xml version="1.0" encoding="utf-8"?>
<sst xmlns="http://schemas.openxmlformats.org/spreadsheetml/2006/main" count="521" uniqueCount="109">
  <si>
    <r>
      <rPr>
        <sz val="22"/>
        <rFont val="方正小标宋简体"/>
        <charset val="134"/>
      </rPr>
      <t>张家川县农业农村局</t>
    </r>
    <r>
      <rPr>
        <sz val="22"/>
        <rFont val="Times New Roman"/>
        <charset val="134"/>
      </rPr>
      <t>2022</t>
    </r>
    <r>
      <rPr>
        <sz val="22"/>
        <rFont val="方正小标宋简体"/>
        <charset val="134"/>
      </rPr>
      <t>年度帮扶资金项目资产台账</t>
    </r>
  </si>
  <si>
    <r>
      <rPr>
        <sz val="10"/>
        <rFont val="黑体"/>
        <charset val="134"/>
      </rPr>
      <t>序号</t>
    </r>
  </si>
  <si>
    <r>
      <rPr>
        <sz val="10"/>
        <rFont val="黑体"/>
        <charset val="134"/>
      </rPr>
      <t>项目名称</t>
    </r>
  </si>
  <si>
    <r>
      <rPr>
        <sz val="10"/>
        <rFont val="黑体"/>
        <charset val="134"/>
      </rPr>
      <t>项目实施单位</t>
    </r>
  </si>
  <si>
    <r>
      <rPr>
        <sz val="10"/>
        <rFont val="黑体"/>
        <charset val="134"/>
      </rPr>
      <t>项目主管部门</t>
    </r>
  </si>
  <si>
    <r>
      <rPr>
        <sz val="10"/>
        <rFont val="黑体"/>
        <charset val="134"/>
      </rPr>
      <t>项目实施地点</t>
    </r>
  </si>
  <si>
    <r>
      <rPr>
        <sz val="10"/>
        <rFont val="黑体"/>
        <charset val="134"/>
      </rPr>
      <t>顼目建设规模及内容</t>
    </r>
  </si>
  <si>
    <r>
      <rPr>
        <sz val="10"/>
        <rFont val="黑体"/>
        <charset val="134"/>
      </rPr>
      <t>构建年度</t>
    </r>
    <r>
      <rPr>
        <sz val="10"/>
        <rFont val="Times New Roman"/>
        <charset val="134"/>
      </rPr>
      <t xml:space="preserve">
</t>
    </r>
    <r>
      <rPr>
        <sz val="10"/>
        <rFont val="黑体"/>
        <charset val="134"/>
      </rPr>
      <t>（完工时间</t>
    </r>
    <r>
      <rPr>
        <sz val="10"/>
        <rFont val="Times New Roman"/>
        <charset val="134"/>
      </rPr>
      <t>)</t>
    </r>
  </si>
  <si>
    <r>
      <rPr>
        <sz val="10"/>
        <rFont val="黑体"/>
        <charset val="134"/>
      </rPr>
      <t>资金类别</t>
    </r>
  </si>
  <si>
    <r>
      <rPr>
        <sz val="10"/>
        <rFont val="黑体"/>
        <charset val="134"/>
      </rPr>
      <t>计划投资</t>
    </r>
    <r>
      <rPr>
        <sz val="10"/>
        <rFont val="Times New Roman"/>
        <charset val="134"/>
      </rPr>
      <t>(</t>
    </r>
    <r>
      <rPr>
        <sz val="10"/>
        <rFont val="黑体"/>
        <charset val="134"/>
      </rPr>
      <t>万元</t>
    </r>
    <r>
      <rPr>
        <sz val="10"/>
        <rFont val="Times New Roman"/>
        <charset val="134"/>
      </rPr>
      <t>)</t>
    </r>
  </si>
  <si>
    <r>
      <rPr>
        <sz val="10"/>
        <rFont val="黑体"/>
        <charset val="134"/>
      </rPr>
      <t>资产原值</t>
    </r>
    <r>
      <rPr>
        <sz val="10"/>
        <rFont val="Times New Roman"/>
        <charset val="134"/>
      </rPr>
      <t>(</t>
    </r>
    <r>
      <rPr>
        <sz val="10"/>
        <rFont val="黑体"/>
        <charset val="134"/>
      </rPr>
      <t>万元</t>
    </r>
    <r>
      <rPr>
        <sz val="10"/>
        <rFont val="Times New Roman"/>
        <charset val="134"/>
      </rPr>
      <t>)</t>
    </r>
  </si>
  <si>
    <r>
      <rPr>
        <sz val="10"/>
        <rFont val="黑体"/>
        <charset val="134"/>
      </rPr>
      <t>资产状态</t>
    </r>
  </si>
  <si>
    <r>
      <rPr>
        <sz val="10"/>
        <rFont val="黑体"/>
        <charset val="134"/>
      </rPr>
      <t>资产状态备注</t>
    </r>
  </si>
  <si>
    <r>
      <rPr>
        <sz val="10"/>
        <rFont val="黑体"/>
        <charset val="134"/>
      </rPr>
      <t>资产权属</t>
    </r>
    <r>
      <rPr>
        <sz val="10"/>
        <rFont val="Times New Roman"/>
        <charset val="134"/>
      </rPr>
      <t xml:space="preserve"> </t>
    </r>
    <r>
      <rPr>
        <sz val="10"/>
        <rFont val="黑体"/>
        <charset val="134"/>
      </rPr>
      <t>（个人</t>
    </r>
    <r>
      <rPr>
        <sz val="10"/>
        <rFont val="Times New Roman"/>
        <charset val="134"/>
      </rPr>
      <t>/</t>
    </r>
    <r>
      <rPr>
        <sz val="10"/>
        <rFont val="黑体"/>
        <charset val="134"/>
      </rPr>
      <t>村集体</t>
    </r>
    <r>
      <rPr>
        <sz val="10"/>
        <rFont val="Times New Roman"/>
        <charset val="134"/>
      </rPr>
      <t>/</t>
    </r>
    <r>
      <rPr>
        <sz val="10"/>
        <rFont val="黑体"/>
        <charset val="134"/>
      </rPr>
      <t>国有</t>
    </r>
  </si>
  <si>
    <r>
      <rPr>
        <sz val="10"/>
        <rFont val="黑体"/>
        <charset val="134"/>
      </rPr>
      <t>资产类别</t>
    </r>
  </si>
  <si>
    <r>
      <rPr>
        <sz val="10"/>
        <rFont val="黑体"/>
        <charset val="134"/>
      </rPr>
      <t>资产形态</t>
    </r>
  </si>
  <si>
    <r>
      <rPr>
        <sz val="10"/>
        <rFont val="黑体"/>
        <charset val="134"/>
      </rPr>
      <t>具体形态</t>
    </r>
  </si>
  <si>
    <r>
      <rPr>
        <sz val="10"/>
        <rFont val="黑体"/>
        <charset val="134"/>
      </rPr>
      <t>使用权人</t>
    </r>
  </si>
  <si>
    <r>
      <rPr>
        <sz val="10"/>
        <rFont val="黑体"/>
        <charset val="134"/>
      </rPr>
      <t>收益权人</t>
    </r>
  </si>
  <si>
    <r>
      <rPr>
        <sz val="10"/>
        <rFont val="黑体"/>
        <charset val="134"/>
      </rPr>
      <t>管护运营单位</t>
    </r>
  </si>
  <si>
    <r>
      <rPr>
        <sz val="10"/>
        <rFont val="黑体"/>
        <charset val="134"/>
      </rPr>
      <t>责任人</t>
    </r>
  </si>
  <si>
    <r>
      <rPr>
        <sz val="10"/>
        <rFont val="黑体"/>
        <charset val="134"/>
      </rPr>
      <t>监管单位</t>
    </r>
  </si>
  <si>
    <r>
      <rPr>
        <sz val="10"/>
        <rFont val="黑体"/>
        <charset val="134"/>
      </rPr>
      <t>备注</t>
    </r>
  </si>
  <si>
    <r>
      <rPr>
        <sz val="10"/>
        <rFont val="黑体"/>
        <charset val="134"/>
      </rPr>
      <t>乡</t>
    </r>
    <r>
      <rPr>
        <sz val="10"/>
        <rFont val="Times New Roman"/>
        <charset val="134"/>
      </rPr>
      <t xml:space="preserve"> </t>
    </r>
    <r>
      <rPr>
        <sz val="10"/>
        <rFont val="黑体"/>
        <charset val="134"/>
      </rPr>
      <t>镇</t>
    </r>
  </si>
  <si>
    <r>
      <rPr>
        <sz val="10"/>
        <rFont val="黑体"/>
        <charset val="134"/>
      </rPr>
      <t>村</t>
    </r>
  </si>
  <si>
    <r>
      <rPr>
        <b/>
        <sz val="10"/>
        <rFont val="宋体"/>
        <charset val="134"/>
      </rPr>
      <t>合计</t>
    </r>
  </si>
  <si>
    <t>一</t>
  </si>
  <si>
    <t>高标准农田建设项目</t>
  </si>
  <si>
    <t>县农业项目中心</t>
  </si>
  <si>
    <t>县农业农村局</t>
  </si>
  <si>
    <r>
      <t>6</t>
    </r>
    <r>
      <rPr>
        <b/>
        <sz val="11"/>
        <rFont val="宋体"/>
        <charset val="134"/>
      </rPr>
      <t>乡镇</t>
    </r>
  </si>
  <si>
    <r>
      <t>28</t>
    </r>
    <r>
      <rPr>
        <b/>
        <sz val="11"/>
        <rFont val="宋体"/>
        <charset val="134"/>
      </rPr>
      <t>村</t>
    </r>
  </si>
  <si>
    <r>
      <t>项目总体投资</t>
    </r>
    <r>
      <rPr>
        <b/>
        <sz val="11"/>
        <rFont val="Times New Roman"/>
        <charset val="134"/>
      </rPr>
      <t>5209</t>
    </r>
    <r>
      <rPr>
        <b/>
        <sz val="11"/>
        <rFont val="宋体"/>
        <charset val="134"/>
      </rPr>
      <t>万元，在张家川镇查湾村等</t>
    </r>
    <r>
      <rPr>
        <b/>
        <sz val="11"/>
        <rFont val="Times New Roman"/>
        <charset val="134"/>
      </rPr>
      <t>6</t>
    </r>
    <r>
      <rPr>
        <b/>
        <sz val="11"/>
        <rFont val="宋体"/>
        <charset val="134"/>
      </rPr>
      <t>乡镇</t>
    </r>
    <r>
      <rPr>
        <b/>
        <sz val="11"/>
        <rFont val="Times New Roman"/>
        <charset val="134"/>
      </rPr>
      <t>28</t>
    </r>
    <r>
      <rPr>
        <b/>
        <sz val="11"/>
        <rFont val="宋体"/>
        <charset val="134"/>
      </rPr>
      <t>村建设高标准农田</t>
    </r>
    <r>
      <rPr>
        <b/>
        <sz val="11"/>
        <rFont val="Times New Roman"/>
        <charset val="134"/>
      </rPr>
      <t>3.5</t>
    </r>
    <r>
      <rPr>
        <b/>
        <sz val="11"/>
        <rFont val="宋体"/>
        <charset val="134"/>
      </rPr>
      <t>万亩，其中高标准梯田</t>
    </r>
    <r>
      <rPr>
        <b/>
        <sz val="11"/>
        <rFont val="Times New Roman"/>
        <charset val="134"/>
      </rPr>
      <t>17337.19</t>
    </r>
    <r>
      <rPr>
        <b/>
        <sz val="11"/>
        <rFont val="宋体"/>
        <charset val="134"/>
      </rPr>
      <t>亩、其他高标准农田</t>
    </r>
    <r>
      <rPr>
        <b/>
        <sz val="11"/>
        <rFont val="Times New Roman"/>
        <charset val="134"/>
      </rPr>
      <t>17662.81</t>
    </r>
    <r>
      <rPr>
        <b/>
        <sz val="11"/>
        <rFont val="宋体"/>
        <charset val="134"/>
      </rPr>
      <t>亩。</t>
    </r>
  </si>
  <si>
    <r>
      <t>2022</t>
    </r>
    <r>
      <rPr>
        <b/>
        <sz val="11"/>
        <rFont val="宋体"/>
        <charset val="134"/>
      </rPr>
      <t>年</t>
    </r>
  </si>
  <si>
    <t>县本级
衔接外整合</t>
  </si>
  <si>
    <t>在用</t>
  </si>
  <si>
    <t>村集体</t>
  </si>
  <si>
    <t>公益性资产</t>
  </si>
  <si>
    <t>固定资产</t>
  </si>
  <si>
    <t>其他</t>
  </si>
  <si>
    <t>集体</t>
  </si>
  <si>
    <t>村主任</t>
  </si>
  <si>
    <r>
      <t>县农业农村局</t>
    </r>
    <r>
      <rPr>
        <b/>
        <sz val="11"/>
        <rFont val="Times New Roman"/>
        <charset val="134"/>
      </rPr>
      <t xml:space="preserve">                       </t>
    </r>
    <r>
      <rPr>
        <b/>
        <sz val="11"/>
        <rFont val="宋体"/>
        <charset val="134"/>
      </rPr>
      <t>各乡镇政府</t>
    </r>
  </si>
  <si>
    <r>
      <t>张家川县</t>
    </r>
    <r>
      <rPr>
        <sz val="10"/>
        <rFont val="Times New Roman"/>
        <charset val="134"/>
      </rPr>
      <t>2022</t>
    </r>
    <r>
      <rPr>
        <sz val="10"/>
        <rFont val="宋体"/>
        <charset val="134"/>
      </rPr>
      <t>年恭门镇、闫家乡高标准农田建设项目</t>
    </r>
  </si>
  <si>
    <t>恭门镇</t>
  </si>
  <si>
    <t>袁家村</t>
  </si>
  <si>
    <r>
      <t>422.27</t>
    </r>
    <r>
      <rPr>
        <sz val="14"/>
        <rFont val="宋体"/>
        <charset val="134"/>
      </rPr>
      <t>亩</t>
    </r>
  </si>
  <si>
    <r>
      <t>2022</t>
    </r>
    <r>
      <rPr>
        <b/>
        <sz val="10"/>
        <rFont val="宋体"/>
        <charset val="134"/>
      </rPr>
      <t>年</t>
    </r>
  </si>
  <si>
    <r>
      <t>县农业农村局</t>
    </r>
    <r>
      <rPr>
        <sz val="10"/>
        <rFont val="Times New Roman"/>
        <charset val="134"/>
      </rPr>
      <t xml:space="preserve">                       </t>
    </r>
    <r>
      <rPr>
        <sz val="10"/>
        <rFont val="宋体"/>
        <charset val="134"/>
      </rPr>
      <t>各乡镇政府</t>
    </r>
  </si>
  <si>
    <t>海河村</t>
  </si>
  <si>
    <r>
      <t>2139.6</t>
    </r>
    <r>
      <rPr>
        <sz val="14"/>
        <rFont val="宋体"/>
        <charset val="134"/>
      </rPr>
      <t>亩</t>
    </r>
  </si>
  <si>
    <t>阴山村</t>
  </si>
  <si>
    <r>
      <t>1968.3</t>
    </r>
    <r>
      <rPr>
        <sz val="14"/>
        <rFont val="宋体"/>
        <charset val="134"/>
      </rPr>
      <t>亩</t>
    </r>
  </si>
  <si>
    <t>袁河村</t>
  </si>
  <si>
    <r>
      <t>1513.34</t>
    </r>
    <r>
      <rPr>
        <sz val="14"/>
        <rFont val="宋体"/>
        <charset val="134"/>
      </rPr>
      <t>亩</t>
    </r>
  </si>
  <si>
    <t>梁湾村</t>
  </si>
  <si>
    <r>
      <t>2386.38</t>
    </r>
    <r>
      <rPr>
        <sz val="14"/>
        <rFont val="宋体"/>
        <charset val="134"/>
      </rPr>
      <t>亩</t>
    </r>
  </si>
  <si>
    <t>许湾村</t>
  </si>
  <si>
    <r>
      <t>996.98</t>
    </r>
    <r>
      <rPr>
        <sz val="14"/>
        <rFont val="宋体"/>
        <charset val="134"/>
      </rPr>
      <t>亩</t>
    </r>
  </si>
  <si>
    <t>西坡村</t>
  </si>
  <si>
    <r>
      <t>472.33</t>
    </r>
    <r>
      <rPr>
        <sz val="14"/>
        <rFont val="宋体"/>
        <charset val="134"/>
      </rPr>
      <t>亩</t>
    </r>
  </si>
  <si>
    <t>麻山村</t>
  </si>
  <si>
    <r>
      <t>1372.11</t>
    </r>
    <r>
      <rPr>
        <sz val="14"/>
        <rFont val="宋体"/>
        <charset val="134"/>
      </rPr>
      <t>亩</t>
    </r>
  </si>
  <si>
    <t>灵台村</t>
  </si>
  <si>
    <r>
      <t>572.64</t>
    </r>
    <r>
      <rPr>
        <sz val="14"/>
        <rFont val="宋体"/>
        <charset val="134"/>
      </rPr>
      <t>亩</t>
    </r>
  </si>
  <si>
    <t>河峪村</t>
  </si>
  <si>
    <r>
      <t>669.53</t>
    </r>
    <r>
      <rPr>
        <sz val="14"/>
        <rFont val="宋体"/>
        <charset val="134"/>
      </rPr>
      <t>亩</t>
    </r>
  </si>
  <si>
    <t>闫家乡</t>
  </si>
  <si>
    <t>车古村</t>
  </si>
  <si>
    <r>
      <t>1286.34</t>
    </r>
    <r>
      <rPr>
        <sz val="14"/>
        <rFont val="宋体"/>
        <charset val="134"/>
      </rPr>
      <t>亩</t>
    </r>
  </si>
  <si>
    <t>神树村</t>
  </si>
  <si>
    <r>
      <t>360.27</t>
    </r>
    <r>
      <rPr>
        <sz val="14"/>
        <rFont val="宋体"/>
        <charset val="134"/>
      </rPr>
      <t>亩</t>
    </r>
  </si>
  <si>
    <t>陈庙村</t>
  </si>
  <si>
    <r>
      <t>1044.86</t>
    </r>
    <r>
      <rPr>
        <sz val="14"/>
        <rFont val="宋体"/>
        <charset val="134"/>
      </rPr>
      <t>亩</t>
    </r>
  </si>
  <si>
    <t>朝阳村</t>
  </si>
  <si>
    <r>
      <t>795.05</t>
    </r>
    <r>
      <rPr>
        <sz val="14"/>
        <rFont val="宋体"/>
        <charset val="134"/>
      </rPr>
      <t>亩</t>
    </r>
  </si>
  <si>
    <r>
      <t>张家川县</t>
    </r>
    <r>
      <rPr>
        <sz val="10"/>
        <rFont val="Times New Roman"/>
        <charset val="134"/>
      </rPr>
      <t>2022</t>
    </r>
    <r>
      <rPr>
        <sz val="10"/>
        <rFont val="宋体"/>
        <charset val="134"/>
      </rPr>
      <t>张家川镇等四乡镇高标准农田建设项目</t>
    </r>
  </si>
  <si>
    <t>马关镇</t>
  </si>
  <si>
    <t>上豆村</t>
  </si>
  <si>
    <r>
      <t>1835.33</t>
    </r>
    <r>
      <rPr>
        <sz val="14"/>
        <rFont val="宋体"/>
        <charset val="134"/>
      </rPr>
      <t>亩</t>
    </r>
  </si>
  <si>
    <t>石川村</t>
  </si>
  <si>
    <r>
      <t>724.53</t>
    </r>
    <r>
      <rPr>
        <sz val="14"/>
        <rFont val="宋体"/>
        <charset val="134"/>
      </rPr>
      <t>亩</t>
    </r>
  </si>
  <si>
    <t>草湾村</t>
  </si>
  <si>
    <r>
      <t>3065.51</t>
    </r>
    <r>
      <rPr>
        <sz val="14"/>
        <rFont val="宋体"/>
        <charset val="134"/>
      </rPr>
      <t>亩</t>
    </r>
  </si>
  <si>
    <t>龙山镇</t>
  </si>
  <si>
    <t>榆树村</t>
  </si>
  <si>
    <r>
      <t>2346.25</t>
    </r>
    <r>
      <rPr>
        <sz val="14"/>
        <rFont val="宋体"/>
        <charset val="134"/>
      </rPr>
      <t>亩</t>
    </r>
  </si>
  <si>
    <t>木河乡</t>
  </si>
  <si>
    <t>楸木村</t>
  </si>
  <si>
    <r>
      <t>801.49</t>
    </r>
    <r>
      <rPr>
        <sz val="14"/>
        <rFont val="宋体"/>
        <charset val="134"/>
      </rPr>
      <t>亩</t>
    </r>
  </si>
  <si>
    <t>坪王村</t>
  </si>
  <si>
    <r>
      <t>2304.45</t>
    </r>
    <r>
      <rPr>
        <sz val="14"/>
        <rFont val="宋体"/>
        <charset val="134"/>
      </rPr>
      <t>亩</t>
    </r>
  </si>
  <si>
    <t>高山村</t>
  </si>
  <si>
    <r>
      <t>475.73</t>
    </r>
    <r>
      <rPr>
        <sz val="14"/>
        <rFont val="宋体"/>
        <charset val="134"/>
      </rPr>
      <t>亩</t>
    </r>
  </si>
  <si>
    <t>上渠村</t>
  </si>
  <si>
    <r>
      <t>285.59</t>
    </r>
    <r>
      <rPr>
        <sz val="14"/>
        <rFont val="宋体"/>
        <charset val="134"/>
      </rPr>
      <t>亩</t>
    </r>
  </si>
  <si>
    <t>张家川镇</t>
  </si>
  <si>
    <t>查湾村</t>
  </si>
  <si>
    <r>
      <t>758.73</t>
    </r>
    <r>
      <rPr>
        <sz val="14"/>
        <rFont val="宋体"/>
        <charset val="134"/>
      </rPr>
      <t>亩</t>
    </r>
  </si>
  <si>
    <t>硖口村</t>
  </si>
  <si>
    <r>
      <t>704.87</t>
    </r>
    <r>
      <rPr>
        <sz val="14"/>
        <rFont val="宋体"/>
        <charset val="134"/>
      </rPr>
      <t>亩</t>
    </r>
  </si>
  <si>
    <t>下仁村</t>
  </si>
  <si>
    <r>
      <t>1162.51</t>
    </r>
    <r>
      <rPr>
        <sz val="14"/>
        <rFont val="宋体"/>
        <charset val="134"/>
      </rPr>
      <t>亩</t>
    </r>
  </si>
  <si>
    <t>杨川村</t>
  </si>
  <si>
    <r>
      <t>406.62</t>
    </r>
    <r>
      <rPr>
        <sz val="14"/>
        <rFont val="宋体"/>
        <charset val="134"/>
      </rPr>
      <t>亩</t>
    </r>
  </si>
  <si>
    <t>孟寺村</t>
  </si>
  <si>
    <r>
      <t>2691.72</t>
    </r>
    <r>
      <rPr>
        <sz val="14"/>
        <rFont val="宋体"/>
        <charset val="134"/>
      </rPr>
      <t>亩</t>
    </r>
  </si>
  <si>
    <t>杨店村</t>
  </si>
  <si>
    <r>
      <t>1436.67</t>
    </r>
    <r>
      <rPr>
        <sz val="14"/>
        <rFont val="宋体"/>
        <charset val="134"/>
      </rPr>
      <t>亩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</si>
</sst>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改&quot;&quot;建&quot;&quot;四&quot;&quot;级&quot;&quot;公&quot;&quot;路&quot;0.00&quot;公&quot;&quot;里&quot;"/>
    <numFmt numFmtId="177" formatCode="0.00_);[Red]\(0.00\)"/>
    <numFmt numFmtId="178" formatCode="0.00_ "/>
    <numFmt numFmtId="179" formatCode="0.0000_ "/>
  </numFmts>
  <fonts count="43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b/>
      <sz val="10"/>
      <color theme="1"/>
      <name val="Times New Roman"/>
      <charset val="134"/>
    </font>
    <font>
      <b/>
      <sz val="11"/>
      <name val="Times New Roman"/>
      <charset val="134"/>
    </font>
    <font>
      <sz val="10"/>
      <name val="Times New Roman"/>
      <charset val="134"/>
    </font>
    <font>
      <sz val="11"/>
      <color theme="1"/>
      <name val="Times New Roman"/>
      <charset val="134"/>
    </font>
    <font>
      <sz val="10"/>
      <name val="宋体"/>
      <charset val="134"/>
    </font>
    <font>
      <sz val="22"/>
      <name val="方正小标宋简体"/>
      <charset val="134"/>
    </font>
    <font>
      <sz val="22"/>
      <name val="Times New Roman"/>
      <charset val="134"/>
    </font>
    <font>
      <b/>
      <sz val="10"/>
      <name val="Times New Roman"/>
      <charset val="134"/>
    </font>
    <font>
      <b/>
      <sz val="11"/>
      <name val="宋体"/>
      <charset val="134"/>
    </font>
    <font>
      <sz val="14"/>
      <name val="Times New Roman"/>
      <charset val="134"/>
    </font>
    <font>
      <sz val="10"/>
      <name val="黑体"/>
      <charset val="134"/>
    </font>
    <font>
      <b/>
      <sz val="11"/>
      <name val="Times New Roman"/>
      <charset val="0"/>
    </font>
    <font>
      <b/>
      <sz val="11"/>
      <name val="宋体"/>
      <charset val="0"/>
    </font>
    <font>
      <sz val="10"/>
      <name val="Times New Roman"/>
      <charset val="0"/>
    </font>
    <font>
      <sz val="11"/>
      <name val="宋体"/>
      <charset val="134"/>
      <scheme val="minor"/>
    </font>
    <font>
      <sz val="10"/>
      <name val="宋体"/>
      <charset val="0"/>
    </font>
    <font>
      <sz val="11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Times New Roman"/>
      <charset val="0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4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0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/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11" borderId="13" applyNumberFormat="0" applyAlignment="0" applyProtection="0">
      <alignment vertical="center"/>
    </xf>
    <xf numFmtId="0" fontId="33" fillId="11" borderId="9" applyNumberFormat="0" applyAlignment="0" applyProtection="0">
      <alignment vertical="center"/>
    </xf>
    <xf numFmtId="0" fontId="34" fillId="12" borderId="14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0" borderId="0"/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7" fillId="0" borderId="0" xfId="0" applyFont="1" applyFill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justify" vertical="center"/>
    </xf>
    <xf numFmtId="0" fontId="3" fillId="0" borderId="1" xfId="56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6" fillId="0" borderId="1" xfId="52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0" fontId="9" fillId="0" borderId="1" xfId="56" applyNumberFormat="1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9" fontId="14" fillId="0" borderId="6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178" fontId="16" fillId="0" borderId="8" xfId="0" applyNumberFormat="1" applyFont="1" applyFill="1" applyBorder="1">
      <alignment vertical="center"/>
    </xf>
    <xf numFmtId="179" fontId="17" fillId="0" borderId="6" xfId="0" applyNumberFormat="1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2011年农村饮水安全工程建设进展情况月报表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_2011年农村饮水安全工程建设进展情况月报表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0" xfId="51"/>
    <cellStyle name="常规 2" xfId="52"/>
    <cellStyle name="常规 10 10" xfId="53"/>
    <cellStyle name="常规 22" xfId="54"/>
    <cellStyle name="常规 29" xfId="55"/>
    <cellStyle name="常规 100" xfId="56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1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1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1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1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1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2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2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2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2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2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2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2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2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2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2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3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3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3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3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3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3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3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3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3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3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4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4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4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4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4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4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5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5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5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5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5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5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5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5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5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5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6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6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6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6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6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6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6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6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6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6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7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7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45085</xdr:rowOff>
    </xdr:to>
    <xdr:pic>
      <xdr:nvPicPr>
        <xdr:cNvPr id="7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7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7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7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8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8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679450</xdr:colOff>
      <xdr:row>40</xdr:row>
      <xdr:rowOff>52705</xdr:rowOff>
    </xdr:to>
    <xdr:pic>
      <xdr:nvPicPr>
        <xdr:cNvPr id="8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2146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8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8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8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9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91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92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93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94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95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96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52705</xdr:rowOff>
    </xdr:to>
    <xdr:pic>
      <xdr:nvPicPr>
        <xdr:cNvPr id="97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98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99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36</xdr:row>
      <xdr:rowOff>0</xdr:rowOff>
    </xdr:from>
    <xdr:to>
      <xdr:col>1</xdr:col>
      <xdr:colOff>478155</xdr:colOff>
      <xdr:row>40</xdr:row>
      <xdr:rowOff>45085</xdr:rowOff>
    </xdr:to>
    <xdr:pic>
      <xdr:nvPicPr>
        <xdr:cNvPr id="100" name="Picture 140" descr="3142418731510196992515"/>
        <xdr:cNvPicPr/>
      </xdr:nvPicPr>
      <xdr:blipFill>
        <a:blip r:embed="rId1"/>
        <a:stretch>
          <a:fillRect/>
        </a:stretch>
      </xdr:blipFill>
      <xdr:spPr>
        <a:xfrm>
          <a:off x="941070" y="11684000"/>
          <a:ext cx="1333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01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0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204470</xdr:colOff>
      <xdr:row>7</xdr:row>
      <xdr:rowOff>37465</xdr:rowOff>
    </xdr:to>
    <xdr:pic>
      <xdr:nvPicPr>
        <xdr:cNvPr id="10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447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04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05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06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221615</xdr:colOff>
      <xdr:row>7</xdr:row>
      <xdr:rowOff>37465</xdr:rowOff>
    </xdr:to>
    <xdr:pic>
      <xdr:nvPicPr>
        <xdr:cNvPr id="107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161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221615</xdr:colOff>
      <xdr:row>7</xdr:row>
      <xdr:rowOff>37465</xdr:rowOff>
    </xdr:to>
    <xdr:pic>
      <xdr:nvPicPr>
        <xdr:cNvPr id="10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161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09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10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204470</xdr:colOff>
      <xdr:row>7</xdr:row>
      <xdr:rowOff>37465</xdr:rowOff>
    </xdr:to>
    <xdr:pic>
      <xdr:nvPicPr>
        <xdr:cNvPr id="11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447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12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13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14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221615</xdr:colOff>
      <xdr:row>7</xdr:row>
      <xdr:rowOff>37465</xdr:rowOff>
    </xdr:to>
    <xdr:pic>
      <xdr:nvPicPr>
        <xdr:cNvPr id="11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161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16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1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204470</xdr:colOff>
      <xdr:row>7</xdr:row>
      <xdr:rowOff>37465</xdr:rowOff>
    </xdr:to>
    <xdr:pic>
      <xdr:nvPicPr>
        <xdr:cNvPr id="11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447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19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20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21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221615</xdr:colOff>
      <xdr:row>7</xdr:row>
      <xdr:rowOff>37465</xdr:rowOff>
    </xdr:to>
    <xdr:pic>
      <xdr:nvPicPr>
        <xdr:cNvPr id="12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161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221615</xdr:colOff>
      <xdr:row>7</xdr:row>
      <xdr:rowOff>37465</xdr:rowOff>
    </xdr:to>
    <xdr:pic>
      <xdr:nvPicPr>
        <xdr:cNvPr id="12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161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24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25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204470</xdr:colOff>
      <xdr:row>7</xdr:row>
      <xdr:rowOff>37465</xdr:rowOff>
    </xdr:to>
    <xdr:pic>
      <xdr:nvPicPr>
        <xdr:cNvPr id="12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447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27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255905</xdr:colOff>
      <xdr:row>7</xdr:row>
      <xdr:rowOff>37465</xdr:rowOff>
    </xdr:to>
    <xdr:pic>
      <xdr:nvPicPr>
        <xdr:cNvPr id="128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9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29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30505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7</xdr:row>
      <xdr:rowOff>0</xdr:rowOff>
    </xdr:from>
    <xdr:to>
      <xdr:col>6</xdr:col>
      <xdr:colOff>247015</xdr:colOff>
      <xdr:row>7</xdr:row>
      <xdr:rowOff>37465</xdr:rowOff>
    </xdr:to>
    <xdr:pic>
      <xdr:nvPicPr>
        <xdr:cNvPr id="13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57165" y="1854200"/>
          <a:ext cx="22987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8255</xdr:colOff>
      <xdr:row>7</xdr:row>
      <xdr:rowOff>0</xdr:rowOff>
    </xdr:from>
    <xdr:to>
      <xdr:col>6</xdr:col>
      <xdr:colOff>230505</xdr:colOff>
      <xdr:row>7</xdr:row>
      <xdr:rowOff>37465</xdr:rowOff>
    </xdr:to>
    <xdr:pic>
      <xdr:nvPicPr>
        <xdr:cNvPr id="13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8275" y="1854200"/>
          <a:ext cx="222250" cy="3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32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3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3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35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36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3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3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3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40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41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4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43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44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45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4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47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4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4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50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51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5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5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5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55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56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57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58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59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60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6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0"/>
          <a:ext cx="2362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62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6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207645</xdr:colOff>
      <xdr:row>0</xdr:row>
      <xdr:rowOff>38100</xdr:rowOff>
    </xdr:to>
    <xdr:pic>
      <xdr:nvPicPr>
        <xdr:cNvPr id="16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65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66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6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6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6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70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71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207645</xdr:colOff>
      <xdr:row>0</xdr:row>
      <xdr:rowOff>38100</xdr:rowOff>
    </xdr:to>
    <xdr:pic>
      <xdr:nvPicPr>
        <xdr:cNvPr id="17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73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74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75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7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77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7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207645</xdr:colOff>
      <xdr:row>0</xdr:row>
      <xdr:rowOff>38100</xdr:rowOff>
    </xdr:to>
    <xdr:pic>
      <xdr:nvPicPr>
        <xdr:cNvPr id="17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80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81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8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8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8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85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86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207645</xdr:colOff>
      <xdr:row>0</xdr:row>
      <xdr:rowOff>38100</xdr:rowOff>
    </xdr:to>
    <xdr:pic>
      <xdr:nvPicPr>
        <xdr:cNvPr id="187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88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255270</xdr:colOff>
      <xdr:row>0</xdr:row>
      <xdr:rowOff>38100</xdr:rowOff>
    </xdr:to>
    <xdr:pic>
      <xdr:nvPicPr>
        <xdr:cNvPr id="189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90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0</xdr:row>
      <xdr:rowOff>0</xdr:rowOff>
    </xdr:from>
    <xdr:to>
      <xdr:col>6</xdr:col>
      <xdr:colOff>245745</xdr:colOff>
      <xdr:row>0</xdr:row>
      <xdr:rowOff>38100</xdr:rowOff>
    </xdr:to>
    <xdr:pic>
      <xdr:nvPicPr>
        <xdr:cNvPr id="19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59070" y="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0</xdr:row>
      <xdr:rowOff>0</xdr:rowOff>
    </xdr:from>
    <xdr:to>
      <xdr:col>6</xdr:col>
      <xdr:colOff>226695</xdr:colOff>
      <xdr:row>0</xdr:row>
      <xdr:rowOff>38100</xdr:rowOff>
    </xdr:to>
    <xdr:pic>
      <xdr:nvPicPr>
        <xdr:cNvPr id="19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0"/>
          <a:ext cx="2171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193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194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19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196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197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19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19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0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01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0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0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04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05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06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07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08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09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1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11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12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1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1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1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16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1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1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19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20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21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2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1854200"/>
          <a:ext cx="2362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23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24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2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26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27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2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2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3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31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3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3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34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35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36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37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38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39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4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41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42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4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4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4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46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4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4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49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50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51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52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5907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5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1854200"/>
          <a:ext cx="2171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54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55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5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57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58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59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6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6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62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6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6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65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66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6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6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69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70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7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72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73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74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7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7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77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7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7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80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81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8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8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1854200"/>
          <a:ext cx="23622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84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85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8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87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88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89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90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9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92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93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29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95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296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97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298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299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00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301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302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303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04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305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306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07" name="Picture 1" descr="C:\Users\lenovo\AppData\Local\Temp\ksohtml\clip_image1177.pn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08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207645</xdr:colOff>
      <xdr:row>7</xdr:row>
      <xdr:rowOff>38100</xdr:rowOff>
    </xdr:to>
    <xdr:pic>
      <xdr:nvPicPr>
        <xdr:cNvPr id="309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076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310" name="Picture 6" descr="C:\Users\lenovo\AppData\Local\Temp\ksohtml\clip_image1182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255270</xdr:colOff>
      <xdr:row>7</xdr:row>
      <xdr:rowOff>38100</xdr:rowOff>
    </xdr:to>
    <xdr:pic>
      <xdr:nvPicPr>
        <xdr:cNvPr id="311" name="Picture 7" descr="C:\Users\lenovo\AppData\Local\Temp\ksohtml\clip_image1183.pn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0020" y="1854200"/>
          <a:ext cx="255270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12" name="Picture 4" descr="C:\Users\lenovo\AppData\Local\Temp\ksohtml\clip_image1180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0020" y="1854200"/>
          <a:ext cx="24574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7</xdr:row>
      <xdr:rowOff>0</xdr:rowOff>
    </xdr:from>
    <xdr:to>
      <xdr:col>6</xdr:col>
      <xdr:colOff>245745</xdr:colOff>
      <xdr:row>7</xdr:row>
      <xdr:rowOff>38100</xdr:rowOff>
    </xdr:to>
    <xdr:pic>
      <xdr:nvPicPr>
        <xdr:cNvPr id="313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59070" y="1854200"/>
          <a:ext cx="226695" cy="3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7</xdr:row>
      <xdr:rowOff>0</xdr:rowOff>
    </xdr:from>
    <xdr:to>
      <xdr:col>6</xdr:col>
      <xdr:colOff>226695</xdr:colOff>
      <xdr:row>7</xdr:row>
      <xdr:rowOff>38100</xdr:rowOff>
    </xdr:to>
    <xdr:pic>
      <xdr:nvPicPr>
        <xdr:cNvPr id="314" name="Picture 5" descr="C:\Users\lenovo\AppData\Local\Temp\ksohtml\clip_image1181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49545" y="1854200"/>
          <a:ext cx="217170" cy="38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80" zoomScaleNormal="80" workbookViewId="0">
      <pane ySplit="7" topLeftCell="A8" activePane="bottomLeft" state="frozen"/>
      <selection/>
      <selection pane="bottomLeft" activeCell="B8" sqref="B8"/>
    </sheetView>
  </sheetViews>
  <sheetFormatPr defaultColWidth="9" defaultRowHeight="15"/>
  <cols>
    <col min="1" max="1" width="6.25" style="4" customWidth="1"/>
    <col min="2" max="2" width="28.6333333333333" style="5" customWidth="1"/>
    <col min="3" max="3" width="7.25" style="5" customWidth="1"/>
    <col min="4" max="4" width="12.1333333333333" style="1" customWidth="1"/>
    <col min="5" max="5" width="7.25" style="1" customWidth="1"/>
    <col min="6" max="6" width="7.25" style="5" customWidth="1"/>
    <col min="7" max="7" width="65.5" style="6" customWidth="1"/>
    <col min="8" max="8" width="8.38333333333333" style="1" customWidth="1"/>
    <col min="9" max="9" width="10.3833333333333" style="5" customWidth="1"/>
    <col min="10" max="10" width="11.6666666666667" style="1" customWidth="1"/>
    <col min="11" max="11" width="9.16666666666667" style="1" customWidth="1"/>
    <col min="12" max="12" width="8.13333333333333" style="1" customWidth="1"/>
    <col min="13" max="13" width="6.88333333333333" style="1" customWidth="1"/>
    <col min="14" max="21" width="9" style="1"/>
    <col min="22" max="22" width="11.5" style="1" customWidth="1"/>
    <col min="23" max="23" width="5.25" style="1" customWidth="1"/>
    <col min="24" max="16360" width="9" style="1"/>
    <col min="16361" max="16384" width="9" style="7"/>
  </cols>
  <sheetData>
    <row r="1" s="1" customFormat="1" spans="1:16383">
      <c r="A1" s="8"/>
      <c r="B1" s="9"/>
      <c r="C1" s="5"/>
      <c r="F1" s="5"/>
      <c r="G1" s="6"/>
      <c r="I1" s="5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</row>
    <row r="2" s="1" customFormat="1" ht="12.75" spans="1:22">
      <c r="A2" s="10"/>
      <c r="B2" s="10"/>
      <c r="C2" s="10"/>
      <c r="D2" s="10"/>
      <c r="E2" s="10"/>
      <c r="F2" s="10"/>
      <c r="G2" s="11"/>
      <c r="H2" s="10"/>
      <c r="I2" s="10"/>
      <c r="J2" s="10"/>
      <c r="K2" s="10"/>
      <c r="L2" s="10"/>
      <c r="M2" s="10"/>
      <c r="N2" s="4"/>
      <c r="O2" s="4"/>
      <c r="P2" s="4"/>
      <c r="Q2" s="4"/>
      <c r="R2" s="4"/>
      <c r="S2" s="4"/>
      <c r="T2" s="4"/>
      <c r="U2" s="4"/>
      <c r="V2" s="4"/>
    </row>
    <row r="3" s="1" customFormat="1" ht="28.5" spans="1:23">
      <c r="A3" s="12" t="s">
        <v>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="1" customFormat="1" ht="12.75" spans="1:22">
      <c r="A4" s="10"/>
      <c r="B4" s="10"/>
      <c r="C4" s="10"/>
      <c r="D4" s="10"/>
      <c r="E4" s="10"/>
      <c r="F4" s="10"/>
      <c r="G4" s="11"/>
      <c r="H4" s="10"/>
      <c r="I4" s="10"/>
      <c r="J4" s="10"/>
      <c r="K4" s="10"/>
      <c r="L4" s="10"/>
      <c r="M4" s="10"/>
      <c r="N4" s="4"/>
      <c r="O4" s="4"/>
      <c r="P4" s="4"/>
      <c r="Q4" s="4"/>
      <c r="R4" s="4"/>
      <c r="S4" s="4"/>
      <c r="T4" s="4"/>
      <c r="U4" s="4"/>
      <c r="V4" s="4"/>
    </row>
    <row r="5" s="1" customFormat="1" ht="23" customHeight="1" spans="1:23">
      <c r="A5" s="14" t="s">
        <v>1</v>
      </c>
      <c r="B5" s="14" t="s">
        <v>2</v>
      </c>
      <c r="C5" s="14" t="s">
        <v>3</v>
      </c>
      <c r="D5" s="14" t="s">
        <v>4</v>
      </c>
      <c r="E5" s="14" t="s">
        <v>5</v>
      </c>
      <c r="F5" s="14"/>
      <c r="G5" s="14" t="s">
        <v>6</v>
      </c>
      <c r="H5" s="14" t="s">
        <v>7</v>
      </c>
      <c r="I5" s="14" t="s">
        <v>8</v>
      </c>
      <c r="J5" s="14" t="s">
        <v>9</v>
      </c>
      <c r="K5" s="32" t="s">
        <v>10</v>
      </c>
      <c r="L5" s="14" t="s">
        <v>11</v>
      </c>
      <c r="M5" s="14" t="s">
        <v>12</v>
      </c>
      <c r="N5" s="32" t="s">
        <v>13</v>
      </c>
      <c r="O5" s="14" t="s">
        <v>14</v>
      </c>
      <c r="P5" s="14" t="s">
        <v>15</v>
      </c>
      <c r="Q5" s="14" t="s">
        <v>16</v>
      </c>
      <c r="R5" s="14" t="s">
        <v>17</v>
      </c>
      <c r="S5" s="14" t="s">
        <v>18</v>
      </c>
      <c r="T5" s="14" t="s">
        <v>19</v>
      </c>
      <c r="U5" s="14" t="s">
        <v>20</v>
      </c>
      <c r="V5" s="14" t="s">
        <v>21</v>
      </c>
      <c r="W5" s="14" t="s">
        <v>22</v>
      </c>
    </row>
    <row r="6" s="1" customFormat="1" ht="36" customHeight="1" spans="1:23">
      <c r="A6" s="14"/>
      <c r="B6" s="15"/>
      <c r="C6" s="14"/>
      <c r="D6" s="14"/>
      <c r="E6" s="14" t="s">
        <v>23</v>
      </c>
      <c r="F6" s="14" t="s">
        <v>24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="2" customFormat="1" ht="18" customHeight="1" spans="1:23">
      <c r="A7" s="16"/>
      <c r="B7" s="17" t="s">
        <v>25</v>
      </c>
      <c r="C7" s="18"/>
      <c r="D7" s="18"/>
      <c r="E7" s="18"/>
      <c r="F7" s="19"/>
      <c r="G7" s="16"/>
      <c r="H7" s="16"/>
      <c r="I7" s="16"/>
      <c r="J7" s="33"/>
      <c r="K7" s="33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43"/>
    </row>
    <row r="8" s="3" customFormat="1" ht="81" customHeight="1" spans="1:16384">
      <c r="A8" s="20" t="s">
        <v>26</v>
      </c>
      <c r="B8" s="21" t="s">
        <v>27</v>
      </c>
      <c r="C8" s="22" t="s">
        <v>28</v>
      </c>
      <c r="D8" s="22" t="s">
        <v>29</v>
      </c>
      <c r="E8" s="23" t="s">
        <v>30</v>
      </c>
      <c r="F8" s="23" t="s">
        <v>31</v>
      </c>
      <c r="G8" s="24" t="s">
        <v>32</v>
      </c>
      <c r="H8" s="25" t="s">
        <v>33</v>
      </c>
      <c r="I8" s="20" t="s">
        <v>34</v>
      </c>
      <c r="J8" s="34">
        <f>SUM(J9:J36)</f>
        <v>5209</v>
      </c>
      <c r="K8" s="34"/>
      <c r="L8" s="35" t="s">
        <v>35</v>
      </c>
      <c r="M8" s="34"/>
      <c r="N8" s="20" t="s">
        <v>36</v>
      </c>
      <c r="O8" s="36" t="s">
        <v>37</v>
      </c>
      <c r="P8" s="37" t="s">
        <v>38</v>
      </c>
      <c r="Q8" s="36" t="s">
        <v>39</v>
      </c>
      <c r="R8" s="20" t="s">
        <v>40</v>
      </c>
      <c r="S8" s="20" t="s">
        <v>40</v>
      </c>
      <c r="T8" s="23" t="s">
        <v>31</v>
      </c>
      <c r="U8" s="20" t="s">
        <v>41</v>
      </c>
      <c r="V8" s="20" t="s">
        <v>42</v>
      </c>
      <c r="W8" s="44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="4" customFormat="1" ht="24.75" spans="1:16384">
      <c r="A9" s="14">
        <v>1</v>
      </c>
      <c r="B9" s="26" t="s">
        <v>43</v>
      </c>
      <c r="C9" s="27" t="s">
        <v>28</v>
      </c>
      <c r="D9" s="27" t="s">
        <v>29</v>
      </c>
      <c r="E9" s="28" t="s">
        <v>44</v>
      </c>
      <c r="F9" s="28" t="s">
        <v>45</v>
      </c>
      <c r="G9" s="29" t="s">
        <v>46</v>
      </c>
      <c r="H9" s="30" t="s">
        <v>47</v>
      </c>
      <c r="I9" s="14"/>
      <c r="J9" s="38">
        <v>92.2588652706544</v>
      </c>
      <c r="K9" s="39">
        <v>91.4340588082735</v>
      </c>
      <c r="L9" s="40" t="s">
        <v>35</v>
      </c>
      <c r="M9" s="38"/>
      <c r="N9" s="28" t="s">
        <v>36</v>
      </c>
      <c r="O9" s="41" t="s">
        <v>37</v>
      </c>
      <c r="P9" s="42" t="s">
        <v>38</v>
      </c>
      <c r="Q9" s="41" t="s">
        <v>39</v>
      </c>
      <c r="R9" s="28" t="s">
        <v>40</v>
      </c>
      <c r="S9" s="28" t="s">
        <v>40</v>
      </c>
      <c r="T9" s="28" t="s">
        <v>45</v>
      </c>
      <c r="U9" s="28" t="s">
        <v>41</v>
      </c>
      <c r="V9" s="28" t="s">
        <v>48</v>
      </c>
      <c r="W9" s="45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  <c r="XEX9" s="47"/>
      <c r="XEY9" s="47"/>
      <c r="XEZ9" s="47"/>
      <c r="XFA9" s="47"/>
      <c r="XFB9" s="47"/>
      <c r="XFC9" s="47"/>
      <c r="XFD9" s="47"/>
    </row>
    <row r="10" s="4" customFormat="1" ht="24.75" spans="1:16384">
      <c r="A10" s="14">
        <v>2</v>
      </c>
      <c r="B10" s="26" t="s">
        <v>43</v>
      </c>
      <c r="C10" s="27" t="s">
        <v>28</v>
      </c>
      <c r="D10" s="27" t="s">
        <v>29</v>
      </c>
      <c r="E10" s="28" t="s">
        <v>44</v>
      </c>
      <c r="F10" s="28" t="s">
        <v>49</v>
      </c>
      <c r="G10" s="29" t="s">
        <v>50</v>
      </c>
      <c r="H10" s="30" t="s">
        <v>47</v>
      </c>
      <c r="I10" s="14"/>
      <c r="J10" s="38">
        <v>396.448064405155</v>
      </c>
      <c r="K10" s="39">
        <v>392.903766254939</v>
      </c>
      <c r="L10" s="40" t="s">
        <v>35</v>
      </c>
      <c r="M10" s="38"/>
      <c r="N10" s="28" t="s">
        <v>36</v>
      </c>
      <c r="O10" s="41" t="s">
        <v>37</v>
      </c>
      <c r="P10" s="42" t="s">
        <v>38</v>
      </c>
      <c r="Q10" s="41" t="s">
        <v>39</v>
      </c>
      <c r="R10" s="28" t="s">
        <v>40</v>
      </c>
      <c r="S10" s="28" t="s">
        <v>40</v>
      </c>
      <c r="T10" s="28" t="s">
        <v>49</v>
      </c>
      <c r="U10" s="28" t="s">
        <v>41</v>
      </c>
      <c r="V10" s="28" t="s">
        <v>48</v>
      </c>
      <c r="W10" s="45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  <c r="XEX10" s="47"/>
      <c r="XEY10" s="47"/>
      <c r="XEZ10" s="47"/>
      <c r="XFA10" s="47"/>
      <c r="XFB10" s="47"/>
      <c r="XFC10" s="47"/>
      <c r="XFD10" s="47"/>
    </row>
    <row r="11" s="4" customFormat="1" ht="24.75" spans="1:16384">
      <c r="A11" s="14">
        <v>3</v>
      </c>
      <c r="B11" s="26" t="s">
        <v>43</v>
      </c>
      <c r="C11" s="27" t="s">
        <v>28</v>
      </c>
      <c r="D11" s="27" t="s">
        <v>29</v>
      </c>
      <c r="E11" s="28" t="s">
        <v>44</v>
      </c>
      <c r="F11" s="28" t="s">
        <v>51</v>
      </c>
      <c r="G11" s="29" t="s">
        <v>52</v>
      </c>
      <c r="H11" s="30" t="s">
        <v>47</v>
      </c>
      <c r="I11" s="14"/>
      <c r="J11" s="38">
        <v>309.680007191706</v>
      </c>
      <c r="K11" s="39">
        <v>306.911426953346</v>
      </c>
      <c r="L11" s="40" t="s">
        <v>35</v>
      </c>
      <c r="M11" s="38"/>
      <c r="N11" s="28" t="s">
        <v>36</v>
      </c>
      <c r="O11" s="41" t="s">
        <v>37</v>
      </c>
      <c r="P11" s="42" t="s">
        <v>38</v>
      </c>
      <c r="Q11" s="41" t="s">
        <v>39</v>
      </c>
      <c r="R11" s="28" t="s">
        <v>40</v>
      </c>
      <c r="S11" s="28" t="s">
        <v>40</v>
      </c>
      <c r="T11" s="28" t="s">
        <v>51</v>
      </c>
      <c r="U11" s="28" t="s">
        <v>41</v>
      </c>
      <c r="V11" s="28" t="s">
        <v>48</v>
      </c>
      <c r="W11" s="45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  <c r="XEZ11" s="47"/>
      <c r="XFA11" s="47"/>
      <c r="XFB11" s="47"/>
      <c r="XFC11" s="47"/>
      <c r="XFD11" s="47"/>
    </row>
    <row r="12" s="4" customFormat="1" ht="24.75" spans="1:16384">
      <c r="A12" s="14">
        <v>4</v>
      </c>
      <c r="B12" s="26" t="s">
        <v>43</v>
      </c>
      <c r="C12" s="27" t="s">
        <v>28</v>
      </c>
      <c r="D12" s="27" t="s">
        <v>29</v>
      </c>
      <c r="E12" s="28" t="s">
        <v>44</v>
      </c>
      <c r="F12" s="28" t="s">
        <v>53</v>
      </c>
      <c r="G12" s="29" t="s">
        <v>54</v>
      </c>
      <c r="H12" s="30" t="s">
        <v>47</v>
      </c>
      <c r="I12" s="14"/>
      <c r="J12" s="38">
        <v>327.42365874474</v>
      </c>
      <c r="K12" s="39">
        <v>324.496447913816</v>
      </c>
      <c r="L12" s="40" t="s">
        <v>35</v>
      </c>
      <c r="M12" s="38"/>
      <c r="N12" s="28" t="s">
        <v>36</v>
      </c>
      <c r="O12" s="41" t="s">
        <v>37</v>
      </c>
      <c r="P12" s="42" t="s">
        <v>38</v>
      </c>
      <c r="Q12" s="41" t="s">
        <v>39</v>
      </c>
      <c r="R12" s="28" t="s">
        <v>40</v>
      </c>
      <c r="S12" s="28" t="s">
        <v>40</v>
      </c>
      <c r="T12" s="28" t="s">
        <v>53</v>
      </c>
      <c r="U12" s="28" t="s">
        <v>41</v>
      </c>
      <c r="V12" s="28" t="s">
        <v>48</v>
      </c>
      <c r="W12" s="45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  <c r="XEX12" s="47"/>
      <c r="XEY12" s="47"/>
      <c r="XEZ12" s="47"/>
      <c r="XFA12" s="47"/>
      <c r="XFB12" s="47"/>
      <c r="XFC12" s="47"/>
      <c r="XFD12" s="47"/>
    </row>
    <row r="13" s="4" customFormat="1" ht="24.75" spans="1:16384">
      <c r="A13" s="14">
        <v>5</v>
      </c>
      <c r="B13" s="26" t="s">
        <v>43</v>
      </c>
      <c r="C13" s="27" t="s">
        <v>28</v>
      </c>
      <c r="D13" s="27" t="s">
        <v>29</v>
      </c>
      <c r="E13" s="28" t="s">
        <v>44</v>
      </c>
      <c r="F13" s="28" t="s">
        <v>55</v>
      </c>
      <c r="G13" s="29" t="s">
        <v>56</v>
      </c>
      <c r="H13" s="30" t="s">
        <v>47</v>
      </c>
      <c r="I13" s="14"/>
      <c r="J13" s="38">
        <v>421.213522589403</v>
      </c>
      <c r="K13" s="39">
        <v>417.447817966278</v>
      </c>
      <c r="L13" s="40" t="s">
        <v>35</v>
      </c>
      <c r="M13" s="38"/>
      <c r="N13" s="28" t="s">
        <v>36</v>
      </c>
      <c r="O13" s="41" t="s">
        <v>37</v>
      </c>
      <c r="P13" s="42" t="s">
        <v>38</v>
      </c>
      <c r="Q13" s="41" t="s">
        <v>39</v>
      </c>
      <c r="R13" s="28" t="s">
        <v>40</v>
      </c>
      <c r="S13" s="28" t="s">
        <v>40</v>
      </c>
      <c r="T13" s="28" t="s">
        <v>55</v>
      </c>
      <c r="U13" s="28" t="s">
        <v>41</v>
      </c>
      <c r="V13" s="28" t="s">
        <v>48</v>
      </c>
      <c r="W13" s="45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7"/>
      <c r="XEH13" s="47"/>
      <c r="XEI13" s="47"/>
      <c r="XEJ13" s="47"/>
      <c r="XEK13" s="47"/>
      <c r="XEL13" s="47"/>
      <c r="XEM13" s="47"/>
      <c r="XEN13" s="47"/>
      <c r="XEO13" s="47"/>
      <c r="XEP13" s="47"/>
      <c r="XEQ13" s="47"/>
      <c r="XER13" s="47"/>
      <c r="XES13" s="47"/>
      <c r="XET13" s="47"/>
      <c r="XEU13" s="47"/>
      <c r="XEV13" s="47"/>
      <c r="XEW13" s="47"/>
      <c r="XEX13" s="47"/>
      <c r="XEY13" s="47"/>
      <c r="XEZ13" s="47"/>
      <c r="XFA13" s="47"/>
      <c r="XFB13" s="47"/>
      <c r="XFC13" s="47"/>
      <c r="XFD13" s="47"/>
    </row>
    <row r="14" s="4" customFormat="1" ht="24.75" spans="1:16384">
      <c r="A14" s="14">
        <v>6</v>
      </c>
      <c r="B14" s="26" t="s">
        <v>43</v>
      </c>
      <c r="C14" s="27" t="s">
        <v>28</v>
      </c>
      <c r="D14" s="27" t="s">
        <v>29</v>
      </c>
      <c r="E14" s="28" t="s">
        <v>44</v>
      </c>
      <c r="F14" s="28" t="s">
        <v>57</v>
      </c>
      <c r="G14" s="29" t="s">
        <v>58</v>
      </c>
      <c r="H14" s="30" t="s">
        <v>47</v>
      </c>
      <c r="I14" s="14"/>
      <c r="J14" s="38">
        <v>68.1999110740928</v>
      </c>
      <c r="K14" s="39">
        <v>67.590194845493</v>
      </c>
      <c r="L14" s="40" t="s">
        <v>35</v>
      </c>
      <c r="M14" s="38"/>
      <c r="N14" s="28" t="s">
        <v>36</v>
      </c>
      <c r="O14" s="41" t="s">
        <v>37</v>
      </c>
      <c r="P14" s="42" t="s">
        <v>38</v>
      </c>
      <c r="Q14" s="41" t="s">
        <v>39</v>
      </c>
      <c r="R14" s="28" t="s">
        <v>40</v>
      </c>
      <c r="S14" s="28" t="s">
        <v>40</v>
      </c>
      <c r="T14" s="28" t="s">
        <v>57</v>
      </c>
      <c r="U14" s="28" t="s">
        <v>41</v>
      </c>
      <c r="V14" s="28" t="s">
        <v>48</v>
      </c>
      <c r="W14" s="45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7"/>
      <c r="XEH14" s="47"/>
      <c r="XEI14" s="47"/>
      <c r="XEJ14" s="47"/>
      <c r="XEK14" s="47"/>
      <c r="XEL14" s="47"/>
      <c r="XEM14" s="47"/>
      <c r="XEN14" s="47"/>
      <c r="XEO14" s="47"/>
      <c r="XEP14" s="47"/>
      <c r="XEQ14" s="47"/>
      <c r="XER14" s="47"/>
      <c r="XES14" s="47"/>
      <c r="XET14" s="47"/>
      <c r="XEU14" s="47"/>
      <c r="XEV14" s="47"/>
      <c r="XEW14" s="47"/>
      <c r="XEX14" s="47"/>
      <c r="XEY14" s="47"/>
      <c r="XEZ14" s="47"/>
      <c r="XFA14" s="47"/>
      <c r="XFB14" s="47"/>
      <c r="XFC14" s="47"/>
      <c r="XFD14" s="47"/>
    </row>
    <row r="15" s="4" customFormat="1" ht="24.75" spans="1:16384">
      <c r="A15" s="14">
        <v>7</v>
      </c>
      <c r="B15" s="26" t="s">
        <v>43</v>
      </c>
      <c r="C15" s="27" t="s">
        <v>28</v>
      </c>
      <c r="D15" s="27" t="s">
        <v>29</v>
      </c>
      <c r="E15" s="28" t="s">
        <v>44</v>
      </c>
      <c r="F15" s="28" t="s">
        <v>59</v>
      </c>
      <c r="G15" s="29" t="s">
        <v>60</v>
      </c>
      <c r="H15" s="30" t="s">
        <v>47</v>
      </c>
      <c r="I15" s="14"/>
      <c r="J15" s="38">
        <v>115.162878794777</v>
      </c>
      <c r="K15" s="39">
        <v>114.133307421038</v>
      </c>
      <c r="L15" s="40" t="s">
        <v>35</v>
      </c>
      <c r="M15" s="38"/>
      <c r="N15" s="28" t="s">
        <v>36</v>
      </c>
      <c r="O15" s="41" t="s">
        <v>37</v>
      </c>
      <c r="P15" s="42" t="s">
        <v>38</v>
      </c>
      <c r="Q15" s="41" t="s">
        <v>39</v>
      </c>
      <c r="R15" s="28" t="s">
        <v>40</v>
      </c>
      <c r="S15" s="28" t="s">
        <v>40</v>
      </c>
      <c r="T15" s="28" t="s">
        <v>59</v>
      </c>
      <c r="U15" s="28" t="s">
        <v>41</v>
      </c>
      <c r="V15" s="28" t="s">
        <v>48</v>
      </c>
      <c r="W15" s="45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7"/>
      <c r="XEH15" s="47"/>
      <c r="XEI15" s="47"/>
      <c r="XEJ15" s="47"/>
      <c r="XEK15" s="47"/>
      <c r="XEL15" s="47"/>
      <c r="XEM15" s="47"/>
      <c r="XEN15" s="47"/>
      <c r="XEO15" s="47"/>
      <c r="XEP15" s="47"/>
      <c r="XEQ15" s="47"/>
      <c r="XER15" s="47"/>
      <c r="XES15" s="47"/>
      <c r="XET15" s="47"/>
      <c r="XEU15" s="47"/>
      <c r="XEV15" s="47"/>
      <c r="XEW15" s="47"/>
      <c r="XEX15" s="47"/>
      <c r="XEY15" s="47"/>
      <c r="XEZ15" s="47"/>
      <c r="XFA15" s="47"/>
      <c r="XFB15" s="47"/>
      <c r="XFC15" s="47"/>
      <c r="XFD15" s="47"/>
    </row>
    <row r="16" s="4" customFormat="1" ht="24.75" spans="1:16384">
      <c r="A16" s="14">
        <v>8</v>
      </c>
      <c r="B16" s="26" t="s">
        <v>43</v>
      </c>
      <c r="C16" s="27" t="s">
        <v>28</v>
      </c>
      <c r="D16" s="27" t="s">
        <v>29</v>
      </c>
      <c r="E16" s="28" t="s">
        <v>44</v>
      </c>
      <c r="F16" s="28" t="s">
        <v>61</v>
      </c>
      <c r="G16" s="29" t="s">
        <v>62</v>
      </c>
      <c r="H16" s="30" t="s">
        <v>47</v>
      </c>
      <c r="I16" s="14"/>
      <c r="J16" s="38">
        <v>233.177122390536</v>
      </c>
      <c r="K16" s="39">
        <v>231.09248806447</v>
      </c>
      <c r="L16" s="40" t="s">
        <v>35</v>
      </c>
      <c r="M16" s="38"/>
      <c r="N16" s="28" t="s">
        <v>36</v>
      </c>
      <c r="O16" s="41" t="s">
        <v>37</v>
      </c>
      <c r="P16" s="42" t="s">
        <v>38</v>
      </c>
      <c r="Q16" s="41" t="s">
        <v>39</v>
      </c>
      <c r="R16" s="28" t="s">
        <v>40</v>
      </c>
      <c r="S16" s="28" t="s">
        <v>40</v>
      </c>
      <c r="T16" s="28" t="s">
        <v>61</v>
      </c>
      <c r="U16" s="28" t="s">
        <v>41</v>
      </c>
      <c r="V16" s="28" t="s">
        <v>48</v>
      </c>
      <c r="W16" s="45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7"/>
      <c r="XEH16" s="47"/>
      <c r="XEI16" s="47"/>
      <c r="XEJ16" s="47"/>
      <c r="XEK16" s="47"/>
      <c r="XEL16" s="47"/>
      <c r="XEM16" s="47"/>
      <c r="XEN16" s="47"/>
      <c r="XEO16" s="47"/>
      <c r="XEP16" s="47"/>
      <c r="XEQ16" s="47"/>
      <c r="XER16" s="47"/>
      <c r="XES16" s="47"/>
      <c r="XET16" s="47"/>
      <c r="XEU16" s="47"/>
      <c r="XEV16" s="47"/>
      <c r="XEW16" s="47"/>
      <c r="XEX16" s="47"/>
      <c r="XEY16" s="47"/>
      <c r="XEZ16" s="47"/>
      <c r="XFA16" s="47"/>
      <c r="XFB16" s="47"/>
      <c r="XFC16" s="47"/>
      <c r="XFD16" s="47"/>
    </row>
    <row r="17" s="4" customFormat="1" ht="24.75" spans="1:16384">
      <c r="A17" s="14">
        <v>9</v>
      </c>
      <c r="B17" s="26" t="s">
        <v>43</v>
      </c>
      <c r="C17" s="27" t="s">
        <v>28</v>
      </c>
      <c r="D17" s="27" t="s">
        <v>29</v>
      </c>
      <c r="E17" s="28" t="s">
        <v>44</v>
      </c>
      <c r="F17" s="28" t="s">
        <v>63</v>
      </c>
      <c r="G17" s="29" t="s">
        <v>64</v>
      </c>
      <c r="H17" s="30" t="s">
        <v>47</v>
      </c>
      <c r="I17" s="14"/>
      <c r="J17" s="38">
        <v>148.904844536347</v>
      </c>
      <c r="K17" s="39">
        <v>147.573615524445</v>
      </c>
      <c r="L17" s="40" t="s">
        <v>35</v>
      </c>
      <c r="M17" s="38"/>
      <c r="N17" s="28" t="s">
        <v>36</v>
      </c>
      <c r="O17" s="41" t="s">
        <v>37</v>
      </c>
      <c r="P17" s="42" t="s">
        <v>38</v>
      </c>
      <c r="Q17" s="41" t="s">
        <v>39</v>
      </c>
      <c r="R17" s="28" t="s">
        <v>40</v>
      </c>
      <c r="S17" s="28" t="s">
        <v>40</v>
      </c>
      <c r="T17" s="28" t="s">
        <v>63</v>
      </c>
      <c r="U17" s="28" t="s">
        <v>41</v>
      </c>
      <c r="V17" s="28" t="s">
        <v>48</v>
      </c>
      <c r="W17" s="45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  <c r="XEZ17" s="47"/>
      <c r="XFA17" s="47"/>
      <c r="XFB17" s="47"/>
      <c r="XFC17" s="47"/>
      <c r="XFD17" s="47"/>
    </row>
    <row r="18" s="4" customFormat="1" ht="24.75" spans="1:16384">
      <c r="A18" s="14">
        <v>10</v>
      </c>
      <c r="B18" s="26" t="s">
        <v>43</v>
      </c>
      <c r="C18" s="27" t="s">
        <v>28</v>
      </c>
      <c r="D18" s="27" t="s">
        <v>29</v>
      </c>
      <c r="E18" s="28" t="s">
        <v>44</v>
      </c>
      <c r="F18" s="28" t="s">
        <v>65</v>
      </c>
      <c r="G18" s="29" t="s">
        <v>66</v>
      </c>
      <c r="H18" s="30" t="s">
        <v>47</v>
      </c>
      <c r="I18" s="14"/>
      <c r="J18" s="38">
        <v>28.4093035690872</v>
      </c>
      <c r="K18" s="39">
        <v>28.1553206363166</v>
      </c>
      <c r="L18" s="40" t="s">
        <v>35</v>
      </c>
      <c r="M18" s="38"/>
      <c r="N18" s="28" t="s">
        <v>36</v>
      </c>
      <c r="O18" s="41" t="s">
        <v>37</v>
      </c>
      <c r="P18" s="42" t="s">
        <v>38</v>
      </c>
      <c r="Q18" s="41" t="s">
        <v>39</v>
      </c>
      <c r="R18" s="28" t="s">
        <v>40</v>
      </c>
      <c r="S18" s="28" t="s">
        <v>40</v>
      </c>
      <c r="T18" s="28" t="s">
        <v>65</v>
      </c>
      <c r="U18" s="28" t="s">
        <v>41</v>
      </c>
      <c r="V18" s="28" t="s">
        <v>48</v>
      </c>
      <c r="W18" s="45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7"/>
      <c r="XEH18" s="47"/>
      <c r="XEI18" s="47"/>
      <c r="XEJ18" s="47"/>
      <c r="XEK18" s="47"/>
      <c r="XEL18" s="47"/>
      <c r="XEM18" s="47"/>
      <c r="XEN18" s="47"/>
      <c r="XEO18" s="47"/>
      <c r="XEP18" s="47"/>
      <c r="XEQ18" s="47"/>
      <c r="XER18" s="47"/>
      <c r="XES18" s="47"/>
      <c r="XET18" s="47"/>
      <c r="XEU18" s="47"/>
      <c r="XEV18" s="47"/>
      <c r="XEW18" s="47"/>
      <c r="XEX18" s="47"/>
      <c r="XEY18" s="47"/>
      <c r="XEZ18" s="47"/>
      <c r="XFA18" s="47"/>
      <c r="XFB18" s="47"/>
      <c r="XFC18" s="47"/>
      <c r="XFD18" s="47"/>
    </row>
    <row r="19" s="4" customFormat="1" ht="24.75" spans="1:16384">
      <c r="A19" s="14">
        <v>11</v>
      </c>
      <c r="B19" s="26" t="s">
        <v>43</v>
      </c>
      <c r="C19" s="27" t="s">
        <v>28</v>
      </c>
      <c r="D19" s="27" t="s">
        <v>29</v>
      </c>
      <c r="E19" s="28" t="s">
        <v>67</v>
      </c>
      <c r="F19" s="28" t="s">
        <v>68</v>
      </c>
      <c r="G19" s="29" t="s">
        <v>69</v>
      </c>
      <c r="H19" s="30" t="s">
        <v>47</v>
      </c>
      <c r="I19" s="14"/>
      <c r="J19" s="38">
        <v>173.264403114724</v>
      </c>
      <c r="K19" s="39">
        <v>171.715396426095</v>
      </c>
      <c r="L19" s="40" t="s">
        <v>35</v>
      </c>
      <c r="M19" s="38"/>
      <c r="N19" s="28" t="s">
        <v>36</v>
      </c>
      <c r="O19" s="41" t="s">
        <v>37</v>
      </c>
      <c r="P19" s="42" t="s">
        <v>38</v>
      </c>
      <c r="Q19" s="41" t="s">
        <v>39</v>
      </c>
      <c r="R19" s="28" t="s">
        <v>40</v>
      </c>
      <c r="S19" s="28" t="s">
        <v>40</v>
      </c>
      <c r="T19" s="28" t="s">
        <v>68</v>
      </c>
      <c r="U19" s="28" t="s">
        <v>41</v>
      </c>
      <c r="V19" s="28" t="s">
        <v>48</v>
      </c>
      <c r="W19" s="45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7"/>
      <c r="XEH19" s="47"/>
      <c r="XEI19" s="47"/>
      <c r="XEJ19" s="47"/>
      <c r="XEK19" s="47"/>
      <c r="XEL19" s="47"/>
      <c r="XEM19" s="47"/>
      <c r="XEN19" s="47"/>
      <c r="XEO19" s="47"/>
      <c r="XEP19" s="47"/>
      <c r="XEQ19" s="47"/>
      <c r="XER19" s="47"/>
      <c r="XES19" s="47"/>
      <c r="XET19" s="47"/>
      <c r="XEU19" s="47"/>
      <c r="XEV19" s="47"/>
      <c r="XEW19" s="47"/>
      <c r="XEX19" s="47"/>
      <c r="XEY19" s="47"/>
      <c r="XEZ19" s="47"/>
      <c r="XFA19" s="47"/>
      <c r="XFB19" s="47"/>
      <c r="XFC19" s="47"/>
      <c r="XFD19" s="47"/>
    </row>
    <row r="20" s="4" customFormat="1" ht="24.75" spans="1:16384">
      <c r="A20" s="14">
        <v>12</v>
      </c>
      <c r="B20" s="26" t="s">
        <v>43</v>
      </c>
      <c r="C20" s="27" t="s">
        <v>28</v>
      </c>
      <c r="D20" s="27" t="s">
        <v>29</v>
      </c>
      <c r="E20" s="28" t="s">
        <v>67</v>
      </c>
      <c r="F20" s="28" t="s">
        <v>70</v>
      </c>
      <c r="G20" s="29" t="s">
        <v>71</v>
      </c>
      <c r="H20" s="30" t="s">
        <v>47</v>
      </c>
      <c r="I20" s="14"/>
      <c r="J20" s="38">
        <v>112.383898148635</v>
      </c>
      <c r="K20" s="39">
        <v>111.379171229562</v>
      </c>
      <c r="L20" s="40" t="s">
        <v>35</v>
      </c>
      <c r="M20" s="38"/>
      <c r="N20" s="28" t="s">
        <v>36</v>
      </c>
      <c r="O20" s="41" t="s">
        <v>37</v>
      </c>
      <c r="P20" s="42" t="s">
        <v>38</v>
      </c>
      <c r="Q20" s="41" t="s">
        <v>39</v>
      </c>
      <c r="R20" s="28" t="s">
        <v>40</v>
      </c>
      <c r="S20" s="28" t="s">
        <v>40</v>
      </c>
      <c r="T20" s="28" t="s">
        <v>70</v>
      </c>
      <c r="U20" s="28" t="s">
        <v>41</v>
      </c>
      <c r="V20" s="28" t="s">
        <v>48</v>
      </c>
      <c r="W20" s="4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  <c r="XEX20" s="47"/>
      <c r="XEY20" s="47"/>
      <c r="XEZ20" s="47"/>
      <c r="XFA20" s="47"/>
      <c r="XFB20" s="47"/>
      <c r="XFC20" s="47"/>
      <c r="XFD20" s="47"/>
    </row>
    <row r="21" s="4" customFormat="1" ht="24.75" spans="1:16384">
      <c r="A21" s="14">
        <v>13</v>
      </c>
      <c r="B21" s="26" t="s">
        <v>43</v>
      </c>
      <c r="C21" s="27" t="s">
        <v>28</v>
      </c>
      <c r="D21" s="27" t="s">
        <v>29</v>
      </c>
      <c r="E21" s="28" t="s">
        <v>67</v>
      </c>
      <c r="F21" s="28" t="s">
        <v>72</v>
      </c>
      <c r="G21" s="29" t="s">
        <v>73</v>
      </c>
      <c r="H21" s="30" t="s">
        <v>47</v>
      </c>
      <c r="I21" s="14"/>
      <c r="J21" s="38">
        <v>193.650497457352</v>
      </c>
      <c r="K21" s="39">
        <v>191.919236387995</v>
      </c>
      <c r="L21" s="40" t="s">
        <v>35</v>
      </c>
      <c r="M21" s="38"/>
      <c r="N21" s="28" t="s">
        <v>36</v>
      </c>
      <c r="O21" s="41" t="s">
        <v>37</v>
      </c>
      <c r="P21" s="42" t="s">
        <v>38</v>
      </c>
      <c r="Q21" s="41" t="s">
        <v>39</v>
      </c>
      <c r="R21" s="28" t="s">
        <v>40</v>
      </c>
      <c r="S21" s="28" t="s">
        <v>40</v>
      </c>
      <c r="T21" s="28" t="s">
        <v>72</v>
      </c>
      <c r="U21" s="28" t="s">
        <v>41</v>
      </c>
      <c r="V21" s="28" t="s">
        <v>48</v>
      </c>
      <c r="W21" s="45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7"/>
      <c r="XEH21" s="47"/>
      <c r="XEI21" s="47"/>
      <c r="XEJ21" s="47"/>
      <c r="XEK21" s="47"/>
      <c r="XEL21" s="47"/>
      <c r="XEM21" s="47"/>
      <c r="XEN21" s="47"/>
      <c r="XEO21" s="47"/>
      <c r="XEP21" s="47"/>
      <c r="XEQ21" s="47"/>
      <c r="XER21" s="47"/>
      <c r="XES21" s="47"/>
      <c r="XET21" s="47"/>
      <c r="XEU21" s="47"/>
      <c r="XEV21" s="47"/>
      <c r="XEW21" s="47"/>
      <c r="XEX21" s="47"/>
      <c r="XEY21" s="47"/>
      <c r="XEZ21" s="47"/>
      <c r="XFA21" s="47"/>
      <c r="XFB21" s="47"/>
      <c r="XFC21" s="47"/>
      <c r="XFD21" s="47"/>
    </row>
    <row r="22" s="4" customFormat="1" ht="24.75" spans="1:16384">
      <c r="A22" s="14">
        <v>14</v>
      </c>
      <c r="B22" s="26" t="s">
        <v>43</v>
      </c>
      <c r="C22" s="27" t="s">
        <v>28</v>
      </c>
      <c r="D22" s="27" t="s">
        <v>29</v>
      </c>
      <c r="E22" s="28" t="s">
        <v>67</v>
      </c>
      <c r="F22" s="28" t="s">
        <v>74</v>
      </c>
      <c r="G22" s="29" t="s">
        <v>75</v>
      </c>
      <c r="H22" s="30" t="s">
        <v>47</v>
      </c>
      <c r="I22" s="14"/>
      <c r="J22" s="38">
        <v>183.823022712791</v>
      </c>
      <c r="K22" s="39">
        <v>182.179620567933</v>
      </c>
      <c r="L22" s="40" t="s">
        <v>35</v>
      </c>
      <c r="M22" s="38"/>
      <c r="N22" s="28" t="s">
        <v>36</v>
      </c>
      <c r="O22" s="41" t="s">
        <v>37</v>
      </c>
      <c r="P22" s="42" t="s">
        <v>38</v>
      </c>
      <c r="Q22" s="41" t="s">
        <v>39</v>
      </c>
      <c r="R22" s="28" t="s">
        <v>40</v>
      </c>
      <c r="S22" s="28" t="s">
        <v>40</v>
      </c>
      <c r="T22" s="28" t="s">
        <v>74</v>
      </c>
      <c r="U22" s="28" t="s">
        <v>41</v>
      </c>
      <c r="V22" s="28" t="s">
        <v>48</v>
      </c>
      <c r="W22" s="45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7"/>
      <c r="XEH22" s="47"/>
      <c r="XEI22" s="47"/>
      <c r="XEJ22" s="47"/>
      <c r="XEK22" s="47"/>
      <c r="XEL22" s="47"/>
      <c r="XEM22" s="47"/>
      <c r="XEN22" s="47"/>
      <c r="XEO22" s="47"/>
      <c r="XEP22" s="47"/>
      <c r="XEQ22" s="47"/>
      <c r="XER22" s="47"/>
      <c r="XES22" s="47"/>
      <c r="XET22" s="47"/>
      <c r="XEU22" s="47"/>
      <c r="XEV22" s="47"/>
      <c r="XEW22" s="47"/>
      <c r="XEX22" s="47"/>
      <c r="XEY22" s="47"/>
      <c r="XEZ22" s="47"/>
      <c r="XFA22" s="47"/>
      <c r="XFB22" s="47"/>
      <c r="XFC22" s="47"/>
      <c r="XFD22" s="47"/>
    </row>
    <row r="23" s="4" customFormat="1" ht="24.75" spans="1:16384">
      <c r="A23" s="14">
        <v>15</v>
      </c>
      <c r="B23" s="26" t="s">
        <v>76</v>
      </c>
      <c r="C23" s="27" t="s">
        <v>28</v>
      </c>
      <c r="D23" s="27" t="s">
        <v>29</v>
      </c>
      <c r="E23" s="28" t="s">
        <v>77</v>
      </c>
      <c r="F23" s="28" t="s">
        <v>78</v>
      </c>
      <c r="G23" s="29" t="s">
        <v>79</v>
      </c>
      <c r="H23" s="30" t="s">
        <v>47</v>
      </c>
      <c r="I23" s="14"/>
      <c r="J23" s="38">
        <v>380.54196507328</v>
      </c>
      <c r="K23" s="38">
        <v>371.489519041102</v>
      </c>
      <c r="L23" s="40" t="s">
        <v>35</v>
      </c>
      <c r="M23" s="38"/>
      <c r="N23" s="28" t="s">
        <v>36</v>
      </c>
      <c r="O23" s="41" t="s">
        <v>37</v>
      </c>
      <c r="P23" s="42" t="s">
        <v>38</v>
      </c>
      <c r="Q23" s="41" t="s">
        <v>39</v>
      </c>
      <c r="R23" s="28" t="s">
        <v>40</v>
      </c>
      <c r="S23" s="28" t="s">
        <v>40</v>
      </c>
      <c r="T23" s="28" t="s">
        <v>78</v>
      </c>
      <c r="U23" s="28" t="s">
        <v>41</v>
      </c>
      <c r="V23" s="28" t="s">
        <v>48</v>
      </c>
      <c r="W23" s="45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7"/>
      <c r="XEH23" s="47"/>
      <c r="XEI23" s="47"/>
      <c r="XEJ23" s="47"/>
      <c r="XEK23" s="47"/>
      <c r="XEL23" s="47"/>
      <c r="XEM23" s="47"/>
      <c r="XEN23" s="47"/>
      <c r="XEO23" s="47"/>
      <c r="XEP23" s="47"/>
      <c r="XEQ23" s="47"/>
      <c r="XER23" s="47"/>
      <c r="XES23" s="47"/>
      <c r="XET23" s="47"/>
      <c r="XEU23" s="47"/>
      <c r="XEV23" s="47"/>
      <c r="XEW23" s="47"/>
      <c r="XEX23" s="47"/>
      <c r="XEY23" s="47"/>
      <c r="XEZ23" s="47"/>
      <c r="XFA23" s="47"/>
      <c r="XFB23" s="47"/>
      <c r="XFC23" s="47"/>
      <c r="XFD23" s="47"/>
    </row>
    <row r="24" s="4" customFormat="1" ht="24.75" spans="1:16384">
      <c r="A24" s="14">
        <v>16</v>
      </c>
      <c r="B24" s="26" t="s">
        <v>76</v>
      </c>
      <c r="C24" s="27" t="s">
        <v>28</v>
      </c>
      <c r="D24" s="27" t="s">
        <v>29</v>
      </c>
      <c r="E24" s="28" t="s">
        <v>77</v>
      </c>
      <c r="F24" s="28" t="s">
        <v>80</v>
      </c>
      <c r="G24" s="29" t="s">
        <v>81</v>
      </c>
      <c r="H24" s="30" t="s">
        <v>47</v>
      </c>
      <c r="I24" s="14"/>
      <c r="J24" s="38">
        <v>102.936191224526</v>
      </c>
      <c r="K24" s="38">
        <v>100.487514333822</v>
      </c>
      <c r="L24" s="40" t="s">
        <v>35</v>
      </c>
      <c r="M24" s="38"/>
      <c r="N24" s="28" t="s">
        <v>36</v>
      </c>
      <c r="O24" s="41" t="s">
        <v>37</v>
      </c>
      <c r="P24" s="42" t="s">
        <v>38</v>
      </c>
      <c r="Q24" s="41" t="s">
        <v>39</v>
      </c>
      <c r="R24" s="28" t="s">
        <v>40</v>
      </c>
      <c r="S24" s="28" t="s">
        <v>40</v>
      </c>
      <c r="T24" s="28" t="s">
        <v>80</v>
      </c>
      <c r="U24" s="28" t="s">
        <v>41</v>
      </c>
      <c r="V24" s="28" t="s">
        <v>48</v>
      </c>
      <c r="W24" s="45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7"/>
      <c r="XEH24" s="47"/>
      <c r="XEI24" s="47"/>
      <c r="XEJ24" s="47"/>
      <c r="XEK24" s="47"/>
      <c r="XEL24" s="47"/>
      <c r="XEM24" s="47"/>
      <c r="XEN24" s="47"/>
      <c r="XEO24" s="47"/>
      <c r="XEP24" s="47"/>
      <c r="XEQ24" s="47"/>
      <c r="XER24" s="47"/>
      <c r="XES24" s="47"/>
      <c r="XET24" s="47"/>
      <c r="XEU24" s="47"/>
      <c r="XEV24" s="47"/>
      <c r="XEW24" s="47"/>
      <c r="XEX24" s="47"/>
      <c r="XEY24" s="47"/>
      <c r="XEZ24" s="47"/>
      <c r="XFA24" s="47"/>
      <c r="XFB24" s="47"/>
      <c r="XFC24" s="47"/>
      <c r="XFD24" s="47"/>
    </row>
    <row r="25" s="4" customFormat="1" ht="24.75" spans="1:16384">
      <c r="A25" s="14">
        <v>17</v>
      </c>
      <c r="B25" s="26" t="s">
        <v>76</v>
      </c>
      <c r="C25" s="27" t="s">
        <v>28</v>
      </c>
      <c r="D25" s="27" t="s">
        <v>29</v>
      </c>
      <c r="E25" s="28" t="s">
        <v>77</v>
      </c>
      <c r="F25" s="28" t="s">
        <v>82</v>
      </c>
      <c r="G25" s="29" t="s">
        <v>83</v>
      </c>
      <c r="H25" s="30" t="s">
        <v>47</v>
      </c>
      <c r="I25" s="14"/>
      <c r="J25" s="38">
        <v>246.003276148223</v>
      </c>
      <c r="K25" s="38">
        <v>240.151276669947</v>
      </c>
      <c r="L25" s="40" t="s">
        <v>35</v>
      </c>
      <c r="M25" s="38"/>
      <c r="N25" s="28" t="s">
        <v>36</v>
      </c>
      <c r="O25" s="41" t="s">
        <v>37</v>
      </c>
      <c r="P25" s="42" t="s">
        <v>38</v>
      </c>
      <c r="Q25" s="41" t="s">
        <v>39</v>
      </c>
      <c r="R25" s="28" t="s">
        <v>40</v>
      </c>
      <c r="S25" s="28" t="s">
        <v>40</v>
      </c>
      <c r="T25" s="28" t="s">
        <v>82</v>
      </c>
      <c r="U25" s="28" t="s">
        <v>41</v>
      </c>
      <c r="V25" s="28" t="s">
        <v>48</v>
      </c>
      <c r="W25" s="45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7"/>
      <c r="XEH25" s="47"/>
      <c r="XEI25" s="47"/>
      <c r="XEJ25" s="47"/>
      <c r="XEK25" s="47"/>
      <c r="XEL25" s="47"/>
      <c r="XEM25" s="47"/>
      <c r="XEN25" s="47"/>
      <c r="XEO25" s="47"/>
      <c r="XEP25" s="47"/>
      <c r="XEQ25" s="47"/>
      <c r="XER25" s="47"/>
      <c r="XES25" s="47"/>
      <c r="XET25" s="47"/>
      <c r="XEU25" s="47"/>
      <c r="XEV25" s="47"/>
      <c r="XEW25" s="47"/>
      <c r="XEX25" s="47"/>
      <c r="XEY25" s="47"/>
      <c r="XEZ25" s="47"/>
      <c r="XFA25" s="47"/>
      <c r="XFB25" s="47"/>
      <c r="XFC25" s="47"/>
      <c r="XFD25" s="47"/>
    </row>
    <row r="26" s="4" customFormat="1" ht="24.75" spans="1:16384">
      <c r="A26" s="14">
        <v>18</v>
      </c>
      <c r="B26" s="26" t="s">
        <v>76</v>
      </c>
      <c r="C26" s="27" t="s">
        <v>28</v>
      </c>
      <c r="D26" s="27" t="s">
        <v>29</v>
      </c>
      <c r="E26" s="28" t="s">
        <v>84</v>
      </c>
      <c r="F26" s="28" t="s">
        <v>85</v>
      </c>
      <c r="G26" s="29" t="s">
        <v>86</v>
      </c>
      <c r="H26" s="30" t="s">
        <v>47</v>
      </c>
      <c r="I26" s="14"/>
      <c r="J26" s="38">
        <v>277.683963435298</v>
      </c>
      <c r="K26" s="38">
        <v>271.078334296563</v>
      </c>
      <c r="L26" s="40" t="s">
        <v>35</v>
      </c>
      <c r="M26" s="38"/>
      <c r="N26" s="28" t="s">
        <v>36</v>
      </c>
      <c r="O26" s="41" t="s">
        <v>37</v>
      </c>
      <c r="P26" s="42" t="s">
        <v>38</v>
      </c>
      <c r="Q26" s="41" t="s">
        <v>39</v>
      </c>
      <c r="R26" s="28" t="s">
        <v>40</v>
      </c>
      <c r="S26" s="28" t="s">
        <v>40</v>
      </c>
      <c r="T26" s="28" t="s">
        <v>85</v>
      </c>
      <c r="U26" s="28" t="s">
        <v>41</v>
      </c>
      <c r="V26" s="28" t="s">
        <v>48</v>
      </c>
      <c r="W26" s="45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7"/>
      <c r="XEH26" s="47"/>
      <c r="XEI26" s="47"/>
      <c r="XEJ26" s="47"/>
      <c r="XEK26" s="47"/>
      <c r="XEL26" s="47"/>
      <c r="XEM26" s="47"/>
      <c r="XEN26" s="47"/>
      <c r="XEO26" s="47"/>
      <c r="XEP26" s="47"/>
      <c r="XEQ26" s="47"/>
      <c r="XER26" s="47"/>
      <c r="XES26" s="47"/>
      <c r="XET26" s="47"/>
      <c r="XEU26" s="47"/>
      <c r="XEV26" s="47"/>
      <c r="XEW26" s="47"/>
      <c r="XEX26" s="47"/>
      <c r="XEY26" s="47"/>
      <c r="XEZ26" s="47"/>
      <c r="XFA26" s="47"/>
      <c r="XFB26" s="47"/>
      <c r="XFC26" s="47"/>
      <c r="XFD26" s="47"/>
    </row>
    <row r="27" s="4" customFormat="1" ht="24.75" spans="1:16384">
      <c r="A27" s="14">
        <v>19</v>
      </c>
      <c r="B27" s="26" t="s">
        <v>76</v>
      </c>
      <c r="C27" s="27" t="s">
        <v>28</v>
      </c>
      <c r="D27" s="27" t="s">
        <v>29</v>
      </c>
      <c r="E27" s="28" t="s">
        <v>87</v>
      </c>
      <c r="F27" s="28" t="s">
        <v>88</v>
      </c>
      <c r="G27" s="29" t="s">
        <v>89</v>
      </c>
      <c r="H27" s="30" t="s">
        <v>47</v>
      </c>
      <c r="I27" s="14"/>
      <c r="J27" s="38">
        <v>109.566835151293</v>
      </c>
      <c r="K27" s="38">
        <v>106.960426520558</v>
      </c>
      <c r="L27" s="40" t="s">
        <v>35</v>
      </c>
      <c r="M27" s="38"/>
      <c r="N27" s="28" t="s">
        <v>36</v>
      </c>
      <c r="O27" s="41" t="s">
        <v>37</v>
      </c>
      <c r="P27" s="42" t="s">
        <v>38</v>
      </c>
      <c r="Q27" s="41" t="s">
        <v>39</v>
      </c>
      <c r="R27" s="28" t="s">
        <v>40</v>
      </c>
      <c r="S27" s="28" t="s">
        <v>40</v>
      </c>
      <c r="T27" s="28" t="s">
        <v>88</v>
      </c>
      <c r="U27" s="28" t="s">
        <v>41</v>
      </c>
      <c r="V27" s="28" t="s">
        <v>48</v>
      </c>
      <c r="W27" s="45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7"/>
      <c r="XEH27" s="47"/>
      <c r="XEI27" s="47"/>
      <c r="XEJ27" s="47"/>
      <c r="XEK27" s="47"/>
      <c r="XEL27" s="47"/>
      <c r="XEM27" s="47"/>
      <c r="XEN27" s="47"/>
      <c r="XEO27" s="47"/>
      <c r="XEP27" s="47"/>
      <c r="XEQ27" s="47"/>
      <c r="XER27" s="47"/>
      <c r="XES27" s="47"/>
      <c r="XET27" s="47"/>
      <c r="XEU27" s="47"/>
      <c r="XEV27" s="47"/>
      <c r="XEW27" s="47"/>
      <c r="XEX27" s="47"/>
      <c r="XEY27" s="47"/>
      <c r="XEZ27" s="47"/>
      <c r="XFA27" s="47"/>
      <c r="XFB27" s="47"/>
      <c r="XFC27" s="47"/>
      <c r="XFD27" s="47"/>
    </row>
    <row r="28" s="4" customFormat="1" ht="24.75" spans="1:16384">
      <c r="A28" s="14">
        <v>20</v>
      </c>
      <c r="B28" s="26" t="s">
        <v>76</v>
      </c>
      <c r="C28" s="27" t="s">
        <v>28</v>
      </c>
      <c r="D28" s="27" t="s">
        <v>29</v>
      </c>
      <c r="E28" s="28" t="s">
        <v>87</v>
      </c>
      <c r="F28" s="28" t="s">
        <v>90</v>
      </c>
      <c r="G28" s="31" t="s">
        <v>91</v>
      </c>
      <c r="H28" s="30" t="s">
        <v>47</v>
      </c>
      <c r="I28" s="14"/>
      <c r="J28" s="38">
        <v>259.739176101789</v>
      </c>
      <c r="K28" s="38">
        <v>253.560422928926</v>
      </c>
      <c r="L28" s="40" t="s">
        <v>35</v>
      </c>
      <c r="M28" s="38"/>
      <c r="N28" s="28" t="s">
        <v>36</v>
      </c>
      <c r="O28" s="41" t="s">
        <v>37</v>
      </c>
      <c r="P28" s="42" t="s">
        <v>38</v>
      </c>
      <c r="Q28" s="41" t="s">
        <v>39</v>
      </c>
      <c r="R28" s="28" t="s">
        <v>40</v>
      </c>
      <c r="S28" s="28" t="s">
        <v>40</v>
      </c>
      <c r="T28" s="28" t="s">
        <v>90</v>
      </c>
      <c r="U28" s="28" t="s">
        <v>41</v>
      </c>
      <c r="V28" s="28" t="s">
        <v>48</v>
      </c>
      <c r="W28" s="45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  <c r="XFA28" s="47"/>
      <c r="XFB28" s="47"/>
      <c r="XFC28" s="47"/>
      <c r="XFD28" s="47"/>
    </row>
    <row r="29" s="4" customFormat="1" ht="24.75" spans="1:16384">
      <c r="A29" s="14">
        <v>21</v>
      </c>
      <c r="B29" s="26" t="s">
        <v>76</v>
      </c>
      <c r="C29" s="27" t="s">
        <v>28</v>
      </c>
      <c r="D29" s="27" t="s">
        <v>29</v>
      </c>
      <c r="E29" s="28" t="s">
        <v>87</v>
      </c>
      <c r="F29" s="28" t="s">
        <v>92</v>
      </c>
      <c r="G29" s="29" t="s">
        <v>93</v>
      </c>
      <c r="H29" s="30" t="s">
        <v>47</v>
      </c>
      <c r="I29" s="14"/>
      <c r="J29" s="38">
        <v>62.2923851884309</v>
      </c>
      <c r="K29" s="38">
        <v>60.810555306606</v>
      </c>
      <c r="L29" s="40" t="s">
        <v>35</v>
      </c>
      <c r="M29" s="38"/>
      <c r="N29" s="28" t="s">
        <v>36</v>
      </c>
      <c r="O29" s="41" t="s">
        <v>37</v>
      </c>
      <c r="P29" s="42" t="s">
        <v>38</v>
      </c>
      <c r="Q29" s="41" t="s">
        <v>39</v>
      </c>
      <c r="R29" s="28" t="s">
        <v>40</v>
      </c>
      <c r="S29" s="28" t="s">
        <v>40</v>
      </c>
      <c r="T29" s="28" t="s">
        <v>92</v>
      </c>
      <c r="U29" s="28" t="s">
        <v>41</v>
      </c>
      <c r="V29" s="28" t="s">
        <v>48</v>
      </c>
      <c r="W29" s="45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7"/>
      <c r="XEH29" s="47"/>
      <c r="XEI29" s="47"/>
      <c r="XEJ29" s="47"/>
      <c r="XEK29" s="47"/>
      <c r="XEL29" s="47"/>
      <c r="XEM29" s="47"/>
      <c r="XEN29" s="47"/>
      <c r="XEO29" s="47"/>
      <c r="XEP29" s="47"/>
      <c r="XEQ29" s="47"/>
      <c r="XER29" s="47"/>
      <c r="XES29" s="47"/>
      <c r="XET29" s="47"/>
      <c r="XEU29" s="47"/>
      <c r="XEV29" s="47"/>
      <c r="XEW29" s="47"/>
      <c r="XEX29" s="47"/>
      <c r="XEY29" s="47"/>
      <c r="XEZ29" s="47"/>
      <c r="XFA29" s="47"/>
      <c r="XFB29" s="47"/>
      <c r="XFC29" s="47"/>
      <c r="XFD29" s="47"/>
    </row>
    <row r="30" s="4" customFormat="1" ht="24.75" spans="1:16384">
      <c r="A30" s="14">
        <v>22</v>
      </c>
      <c r="B30" s="26" t="s">
        <v>76</v>
      </c>
      <c r="C30" s="27" t="s">
        <v>28</v>
      </c>
      <c r="D30" s="27" t="s">
        <v>29</v>
      </c>
      <c r="E30" s="28" t="s">
        <v>87</v>
      </c>
      <c r="F30" s="28" t="s">
        <v>94</v>
      </c>
      <c r="G30" s="29" t="s">
        <v>95</v>
      </c>
      <c r="H30" s="30" t="s">
        <v>47</v>
      </c>
      <c r="I30" s="14"/>
      <c r="J30" s="38">
        <v>62.3743238150336</v>
      </c>
      <c r="K30" s="38">
        <v>60.8905447526626</v>
      </c>
      <c r="L30" s="40" t="s">
        <v>35</v>
      </c>
      <c r="M30" s="38"/>
      <c r="N30" s="28" t="s">
        <v>36</v>
      </c>
      <c r="O30" s="41" t="s">
        <v>37</v>
      </c>
      <c r="P30" s="42" t="s">
        <v>38</v>
      </c>
      <c r="Q30" s="41" t="s">
        <v>39</v>
      </c>
      <c r="R30" s="28" t="s">
        <v>40</v>
      </c>
      <c r="S30" s="28" t="s">
        <v>40</v>
      </c>
      <c r="T30" s="28" t="s">
        <v>94</v>
      </c>
      <c r="U30" s="28" t="s">
        <v>41</v>
      </c>
      <c r="V30" s="28" t="s">
        <v>48</v>
      </c>
      <c r="W30" s="45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7"/>
      <c r="XEH30" s="47"/>
      <c r="XEI30" s="47"/>
      <c r="XEJ30" s="47"/>
      <c r="XEK30" s="47"/>
      <c r="XEL30" s="47"/>
      <c r="XEM30" s="47"/>
      <c r="XEN30" s="47"/>
      <c r="XEO30" s="47"/>
      <c r="XEP30" s="47"/>
      <c r="XEQ30" s="47"/>
      <c r="XER30" s="47"/>
      <c r="XES30" s="47"/>
      <c r="XET30" s="47"/>
      <c r="XEU30" s="47"/>
      <c r="XEV30" s="47"/>
      <c r="XEW30" s="47"/>
      <c r="XEX30" s="47"/>
      <c r="XEY30" s="47"/>
      <c r="XEZ30" s="47"/>
      <c r="XFA30" s="47"/>
      <c r="XFB30" s="47"/>
      <c r="XFC30" s="47"/>
      <c r="XFD30" s="47"/>
    </row>
    <row r="31" s="4" customFormat="1" ht="24.75" spans="1:16384">
      <c r="A31" s="14">
        <v>23</v>
      </c>
      <c r="B31" s="26" t="s">
        <v>76</v>
      </c>
      <c r="C31" s="27" t="s">
        <v>28</v>
      </c>
      <c r="D31" s="27" t="s">
        <v>29</v>
      </c>
      <c r="E31" s="28" t="s">
        <v>96</v>
      </c>
      <c r="F31" s="28" t="s">
        <v>97</v>
      </c>
      <c r="G31" s="31" t="s">
        <v>98</v>
      </c>
      <c r="H31" s="30" t="s">
        <v>47</v>
      </c>
      <c r="I31" s="14"/>
      <c r="J31" s="38">
        <v>85.0289914283008</v>
      </c>
      <c r="K31" s="38">
        <v>83.0062963598947</v>
      </c>
      <c r="L31" s="40" t="s">
        <v>35</v>
      </c>
      <c r="M31" s="38"/>
      <c r="N31" s="28" t="s">
        <v>36</v>
      </c>
      <c r="O31" s="41" t="s">
        <v>37</v>
      </c>
      <c r="P31" s="42" t="s">
        <v>38</v>
      </c>
      <c r="Q31" s="41" t="s">
        <v>39</v>
      </c>
      <c r="R31" s="28" t="s">
        <v>40</v>
      </c>
      <c r="S31" s="28" t="s">
        <v>40</v>
      </c>
      <c r="T31" s="28" t="s">
        <v>97</v>
      </c>
      <c r="U31" s="28" t="s">
        <v>41</v>
      </c>
      <c r="V31" s="28" t="s">
        <v>48</v>
      </c>
      <c r="W31" s="45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7"/>
      <c r="XEH31" s="47"/>
      <c r="XEI31" s="47"/>
      <c r="XEJ31" s="47"/>
      <c r="XEK31" s="47"/>
      <c r="XEL31" s="47"/>
      <c r="XEM31" s="47"/>
      <c r="XEN31" s="47"/>
      <c r="XEO31" s="47"/>
      <c r="XEP31" s="47"/>
      <c r="XEQ31" s="47"/>
      <c r="XER31" s="47"/>
      <c r="XES31" s="47"/>
      <c r="XET31" s="47"/>
      <c r="XEU31" s="47"/>
      <c r="XEV31" s="47"/>
      <c r="XEW31" s="47"/>
      <c r="XEX31" s="47"/>
      <c r="XEY31" s="47"/>
      <c r="XEZ31" s="47"/>
      <c r="XFA31" s="47"/>
      <c r="XFB31" s="47"/>
      <c r="XFC31" s="47"/>
      <c r="XFD31" s="47"/>
    </row>
    <row r="32" s="4" customFormat="1" ht="24.75" spans="1:16384">
      <c r="A32" s="14">
        <v>24</v>
      </c>
      <c r="B32" s="26" t="s">
        <v>76</v>
      </c>
      <c r="C32" s="27" t="s">
        <v>28</v>
      </c>
      <c r="D32" s="27" t="s">
        <v>29</v>
      </c>
      <c r="E32" s="28" t="s">
        <v>96</v>
      </c>
      <c r="F32" s="28" t="s">
        <v>99</v>
      </c>
      <c r="G32" s="29" t="s">
        <v>100</v>
      </c>
      <c r="H32" s="30" t="s">
        <v>47</v>
      </c>
      <c r="I32" s="14"/>
      <c r="J32" s="38">
        <v>143.699915933177</v>
      </c>
      <c r="K32" s="38">
        <v>140.28153937236</v>
      </c>
      <c r="L32" s="40" t="s">
        <v>35</v>
      </c>
      <c r="M32" s="38"/>
      <c r="N32" s="28" t="s">
        <v>36</v>
      </c>
      <c r="O32" s="41" t="s">
        <v>37</v>
      </c>
      <c r="P32" s="42" t="s">
        <v>38</v>
      </c>
      <c r="Q32" s="41" t="s">
        <v>39</v>
      </c>
      <c r="R32" s="28" t="s">
        <v>40</v>
      </c>
      <c r="S32" s="28" t="s">
        <v>40</v>
      </c>
      <c r="T32" s="28" t="s">
        <v>99</v>
      </c>
      <c r="U32" s="28" t="s">
        <v>41</v>
      </c>
      <c r="V32" s="28" t="s">
        <v>48</v>
      </c>
      <c r="W32" s="45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7"/>
      <c r="XEH32" s="47"/>
      <c r="XEI32" s="47"/>
      <c r="XEJ32" s="47"/>
      <c r="XEK32" s="47"/>
      <c r="XEL32" s="47"/>
      <c r="XEM32" s="47"/>
      <c r="XEN32" s="47"/>
      <c r="XEO32" s="47"/>
      <c r="XEP32" s="47"/>
      <c r="XEQ32" s="47"/>
      <c r="XER32" s="47"/>
      <c r="XES32" s="47"/>
      <c r="XET32" s="47"/>
      <c r="XEU32" s="47"/>
      <c r="XEV32" s="47"/>
      <c r="XEW32" s="47"/>
      <c r="XEX32" s="47"/>
      <c r="XEY32" s="47"/>
      <c r="XEZ32" s="47"/>
      <c r="XFA32" s="47"/>
      <c r="XFB32" s="47"/>
      <c r="XFC32" s="47"/>
      <c r="XFD32" s="47"/>
    </row>
    <row r="33" s="4" customFormat="1" ht="24.75" spans="1:16384">
      <c r="A33" s="14">
        <v>25</v>
      </c>
      <c r="B33" s="26" t="s">
        <v>76</v>
      </c>
      <c r="C33" s="27" t="s">
        <v>28</v>
      </c>
      <c r="D33" s="27" t="s">
        <v>29</v>
      </c>
      <c r="E33" s="28" t="s">
        <v>96</v>
      </c>
      <c r="F33" s="28" t="s">
        <v>101</v>
      </c>
      <c r="G33" s="29" t="s">
        <v>102</v>
      </c>
      <c r="H33" s="30" t="s">
        <v>47</v>
      </c>
      <c r="I33" s="14"/>
      <c r="J33" s="38">
        <v>50.1007441614489</v>
      </c>
      <c r="K33" s="38">
        <v>48.9089326811929</v>
      </c>
      <c r="L33" s="40" t="s">
        <v>35</v>
      </c>
      <c r="M33" s="38"/>
      <c r="N33" s="28" t="s">
        <v>36</v>
      </c>
      <c r="O33" s="41" t="s">
        <v>37</v>
      </c>
      <c r="P33" s="42" t="s">
        <v>38</v>
      </c>
      <c r="Q33" s="41" t="s">
        <v>39</v>
      </c>
      <c r="R33" s="28" t="s">
        <v>40</v>
      </c>
      <c r="S33" s="28" t="s">
        <v>40</v>
      </c>
      <c r="T33" s="28" t="s">
        <v>101</v>
      </c>
      <c r="U33" s="28" t="s">
        <v>41</v>
      </c>
      <c r="V33" s="28" t="s">
        <v>48</v>
      </c>
      <c r="W33" s="45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7"/>
      <c r="XEH33" s="47"/>
      <c r="XEI33" s="47"/>
      <c r="XEJ33" s="47"/>
      <c r="XEK33" s="47"/>
      <c r="XEL33" s="47"/>
      <c r="XEM33" s="47"/>
      <c r="XEN33" s="47"/>
      <c r="XEO33" s="47"/>
      <c r="XEP33" s="47"/>
      <c r="XEQ33" s="47"/>
      <c r="XER33" s="47"/>
      <c r="XES33" s="47"/>
      <c r="XET33" s="47"/>
      <c r="XEU33" s="47"/>
      <c r="XEV33" s="47"/>
      <c r="XEW33" s="47"/>
      <c r="XEX33" s="47"/>
      <c r="XEY33" s="47"/>
      <c r="XEZ33" s="47"/>
      <c r="XFA33" s="47"/>
      <c r="XFB33" s="47"/>
      <c r="XFC33" s="47"/>
      <c r="XFD33" s="47"/>
    </row>
    <row r="34" s="4" customFormat="1" ht="24.75" spans="1:16384">
      <c r="A34" s="14">
        <v>26</v>
      </c>
      <c r="B34" s="26" t="s">
        <v>76</v>
      </c>
      <c r="C34" s="27" t="s">
        <v>28</v>
      </c>
      <c r="D34" s="27" t="s">
        <v>29</v>
      </c>
      <c r="E34" s="28" t="s">
        <v>96</v>
      </c>
      <c r="F34" s="28" t="s">
        <v>103</v>
      </c>
      <c r="G34" s="31" t="s">
        <v>104</v>
      </c>
      <c r="H34" s="30" t="s">
        <v>47</v>
      </c>
      <c r="I34" s="14"/>
      <c r="J34" s="38">
        <v>70.2501882044272</v>
      </c>
      <c r="K34" s="38">
        <v>68.579055725389</v>
      </c>
      <c r="L34" s="40" t="s">
        <v>35</v>
      </c>
      <c r="M34" s="38"/>
      <c r="N34" s="28" t="s">
        <v>36</v>
      </c>
      <c r="O34" s="41" t="s">
        <v>37</v>
      </c>
      <c r="P34" s="42" t="s">
        <v>38</v>
      </c>
      <c r="Q34" s="41" t="s">
        <v>39</v>
      </c>
      <c r="R34" s="28" t="s">
        <v>40</v>
      </c>
      <c r="S34" s="28" t="s">
        <v>40</v>
      </c>
      <c r="T34" s="28" t="s">
        <v>103</v>
      </c>
      <c r="U34" s="28" t="s">
        <v>41</v>
      </c>
      <c r="V34" s="28" t="s">
        <v>48</v>
      </c>
      <c r="W34" s="45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7"/>
      <c r="XEH34" s="47"/>
      <c r="XEI34" s="47"/>
      <c r="XEJ34" s="47"/>
      <c r="XEK34" s="47"/>
      <c r="XEL34" s="47"/>
      <c r="XEM34" s="47"/>
      <c r="XEN34" s="47"/>
      <c r="XEO34" s="47"/>
      <c r="XEP34" s="47"/>
      <c r="XEQ34" s="47"/>
      <c r="XER34" s="47"/>
      <c r="XES34" s="47"/>
      <c r="XET34" s="47"/>
      <c r="XEU34" s="47"/>
      <c r="XEV34" s="47"/>
      <c r="XEW34" s="47"/>
      <c r="XEX34" s="47"/>
      <c r="XEY34" s="47"/>
      <c r="XEZ34" s="47"/>
      <c r="XFA34" s="47"/>
      <c r="XFB34" s="47"/>
      <c r="XFC34" s="47"/>
      <c r="XFD34" s="47"/>
    </row>
    <row r="35" s="4" customFormat="1" ht="24.75" spans="1:16384">
      <c r="A35" s="14">
        <v>27</v>
      </c>
      <c r="B35" s="26" t="s">
        <v>76</v>
      </c>
      <c r="C35" s="27" t="s">
        <v>28</v>
      </c>
      <c r="D35" s="27" t="s">
        <v>29</v>
      </c>
      <c r="E35" s="28" t="s">
        <v>96</v>
      </c>
      <c r="F35" s="28" t="s">
        <v>105</v>
      </c>
      <c r="G35" s="29" t="s">
        <v>106</v>
      </c>
      <c r="H35" s="30" t="s">
        <v>47</v>
      </c>
      <c r="I35" s="14"/>
      <c r="J35" s="38">
        <v>490.505771724131</v>
      </c>
      <c r="K35" s="38">
        <v>478.837473784507</v>
      </c>
      <c r="L35" s="40" t="s">
        <v>35</v>
      </c>
      <c r="M35" s="38"/>
      <c r="N35" s="28" t="s">
        <v>36</v>
      </c>
      <c r="O35" s="41" t="s">
        <v>37</v>
      </c>
      <c r="P35" s="42" t="s">
        <v>38</v>
      </c>
      <c r="Q35" s="41" t="s">
        <v>39</v>
      </c>
      <c r="R35" s="28" t="s">
        <v>40</v>
      </c>
      <c r="S35" s="28" t="s">
        <v>40</v>
      </c>
      <c r="T35" s="28" t="s">
        <v>105</v>
      </c>
      <c r="U35" s="28" t="s">
        <v>41</v>
      </c>
      <c r="V35" s="28" t="s">
        <v>48</v>
      </c>
      <c r="W35" s="45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7"/>
      <c r="XEH35" s="47"/>
      <c r="XEI35" s="47"/>
      <c r="XEJ35" s="47"/>
      <c r="XEK35" s="47"/>
      <c r="XEL35" s="47"/>
      <c r="XEM35" s="47"/>
      <c r="XEN35" s="47"/>
      <c r="XEO35" s="47"/>
      <c r="XEP35" s="47"/>
      <c r="XEQ35" s="47"/>
      <c r="XER35" s="47"/>
      <c r="XES35" s="47"/>
      <c r="XET35" s="47"/>
      <c r="XEU35" s="47"/>
      <c r="XEV35" s="47"/>
      <c r="XEW35" s="47"/>
      <c r="XEX35" s="47"/>
      <c r="XEY35" s="47"/>
      <c r="XEZ35" s="47"/>
      <c r="XFA35" s="47"/>
      <c r="XFB35" s="47"/>
      <c r="XFC35" s="47"/>
      <c r="XFD35" s="47"/>
    </row>
    <row r="36" s="4" customFormat="1" ht="24.75" spans="1:16384">
      <c r="A36" s="14">
        <v>28</v>
      </c>
      <c r="B36" s="26" t="s">
        <v>76</v>
      </c>
      <c r="C36" s="27" t="s">
        <v>28</v>
      </c>
      <c r="D36" s="27" t="s">
        <v>29</v>
      </c>
      <c r="E36" s="28" t="s">
        <v>96</v>
      </c>
      <c r="F36" s="28" t="s">
        <v>107</v>
      </c>
      <c r="G36" s="29" t="s">
        <v>108</v>
      </c>
      <c r="H36" s="30" t="s">
        <v>47</v>
      </c>
      <c r="I36" s="14"/>
      <c r="J36" s="38">
        <v>64.2762724106404</v>
      </c>
      <c r="K36" s="38">
        <v>62.7472492264696</v>
      </c>
      <c r="L36" s="40" t="s">
        <v>35</v>
      </c>
      <c r="M36" s="38"/>
      <c r="N36" s="28" t="s">
        <v>36</v>
      </c>
      <c r="O36" s="41" t="s">
        <v>37</v>
      </c>
      <c r="P36" s="42" t="s">
        <v>38</v>
      </c>
      <c r="Q36" s="41" t="s">
        <v>39</v>
      </c>
      <c r="R36" s="28" t="s">
        <v>40</v>
      </c>
      <c r="S36" s="28" t="s">
        <v>40</v>
      </c>
      <c r="T36" s="28" t="s">
        <v>107</v>
      </c>
      <c r="U36" s="28" t="s">
        <v>41</v>
      </c>
      <c r="V36" s="28" t="s">
        <v>48</v>
      </c>
      <c r="W36" s="45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7"/>
      <c r="XEH36" s="47"/>
      <c r="XEI36" s="47"/>
      <c r="XEJ36" s="47"/>
      <c r="XEK36" s="47"/>
      <c r="XEL36" s="47"/>
      <c r="XEM36" s="47"/>
      <c r="XEN36" s="47"/>
      <c r="XEO36" s="47"/>
      <c r="XEP36" s="47"/>
      <c r="XEQ36" s="47"/>
      <c r="XER36" s="47"/>
      <c r="XES36" s="47"/>
      <c r="XET36" s="47"/>
      <c r="XEU36" s="47"/>
      <c r="XEV36" s="47"/>
      <c r="XEW36" s="47"/>
      <c r="XEX36" s="47"/>
      <c r="XEY36" s="47"/>
      <c r="XEZ36" s="47"/>
      <c r="XFA36" s="47"/>
      <c r="XFB36" s="47"/>
      <c r="XFC36" s="47"/>
      <c r="XFD36" s="47"/>
    </row>
  </sheetData>
  <mergeCells count="25">
    <mergeCell ref="A1:B1"/>
    <mergeCell ref="A3:W3"/>
    <mergeCell ref="E5:F5"/>
    <mergeCell ref="B7:F7"/>
    <mergeCell ref="A5:A6"/>
    <mergeCell ref="B5:B6"/>
    <mergeCell ref="C5:C6"/>
    <mergeCell ref="D5:D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rintOptions horizontalCentered="1"/>
  <pageMargins left="0.236111111111111" right="0.236111111111111" top="0.393055555555556" bottom="0.354166666666667" header="0.275" footer="0.156944444444444"/>
  <pageSetup paperSize="9" scale="53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</dc:creator>
  <cp:lastModifiedBy>张海荣</cp:lastModifiedBy>
  <dcterms:created xsi:type="dcterms:W3CDTF">2022-11-16T02:37:00Z</dcterms:created>
  <dcterms:modified xsi:type="dcterms:W3CDTF">2023-06-21T02:22:22Z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E27A5D60036049F8B23AC74383847A95</vt:lpwstr>
  </property>
  <property fmtid="{D5CDD505-2E9C-101B-9397-08002B2CF9AE}" pid="3" name="KSOProductBuildVer">
    <vt:lpwstr>2052-11.1.0.12598</vt:lpwstr>
  </property>
  <property fmtid="{D5CDD505-2E9C-101B-9397-08002B2CF9AE}" pid="4" name="KSOReadingLayout">
    <vt:bool>true</vt:bool>
  </property>
</Properties>
</file>