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省一批置换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<sst xmlns="http://schemas.openxmlformats.org/spreadsheetml/2006/main" count="43" uniqueCount="38">
  <si>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张家川县调整置换2024年中央省级第一批财政衔接资金项目计划表</t>
  </si>
  <si>
    <t>序号</t>
  </si>
  <si>
    <t>项目名称</t>
  </si>
  <si>
    <t>建设
性质</t>
  </si>
  <si>
    <t>建设
起止
年限</t>
  </si>
  <si>
    <t>建设地点</t>
  </si>
  <si>
    <t>建设内容与规模</t>
  </si>
  <si>
    <t>投资
规模
（万元）</t>
  </si>
  <si>
    <t>绩效目标</t>
  </si>
  <si>
    <t>项目
主管
单位</t>
  </si>
  <si>
    <t>项目
实施
单位</t>
  </si>
  <si>
    <t>备注</t>
  </si>
  <si>
    <t>项目效益
情况</t>
  </si>
  <si>
    <t>利益联结机制</t>
  </si>
  <si>
    <t>受益村数
（个）</t>
  </si>
  <si>
    <t>受益户数
（万户）</t>
  </si>
  <si>
    <t>受益人数
（万人）</t>
  </si>
  <si>
    <t>脱贫村</t>
  </si>
  <si>
    <t>其他村</t>
  </si>
  <si>
    <t>小计</t>
  </si>
  <si>
    <t>脱贫户
（含监测对象）</t>
  </si>
  <si>
    <t>其他农户</t>
  </si>
  <si>
    <t>脱贫人口数
（含监测对象）</t>
  </si>
  <si>
    <t>其他人口数</t>
  </si>
  <si>
    <t>合计</t>
  </si>
  <si>
    <t>中药材种植基地补助项目</t>
  </si>
  <si>
    <t>新建</t>
  </si>
  <si>
    <t>2024.04-2024.12</t>
  </si>
  <si>
    <t>相关乡镇</t>
  </si>
  <si>
    <t>投入80万元在2乡镇种植中药材725.56亩，按照《张家川县2024年农业产业奖补项目实施方案》实行差异化补助。其中：恭门镇475.56亩（半夏270亩40.5万元，柴胡100亩9万元，板蓝根105.56亩9.5万元），梁山镇250亩（独活200亩18万元，金银花50亩3万元）。</t>
  </si>
  <si>
    <t>提高合作社运营积极性，推动中药材产业发展。</t>
  </si>
  <si>
    <t>通过土地流转、就近务工等形式增加农户收入。</t>
  </si>
  <si>
    <t>县农业农村局</t>
  </si>
  <si>
    <t>张棉驿乡田湾村安全饮水建设项目</t>
  </si>
  <si>
    <t>张棉驿乡</t>
  </si>
  <si>
    <t>投资75万元用于自来水管网改造升级项目，路面切割、开挖、回填、修建盖板水渠等。其中新开挖自来水管网13800m，埋深1.2m，回填土方9936m³，修建巷道盖板水渠1729米等附属设施。</t>
  </si>
  <si>
    <r>
      <rPr>
        <sz val="16"/>
        <rFont val="宋体"/>
        <charset val="134"/>
      </rPr>
      <t>保障田湾村</t>
    </r>
    <r>
      <rPr>
        <sz val="16"/>
        <rFont val="Times New Roman"/>
        <charset val="0"/>
      </rPr>
      <t>320</t>
    </r>
    <r>
      <rPr>
        <sz val="16"/>
        <rFont val="宋体"/>
        <charset val="134"/>
      </rPr>
      <t>户群众安全饮水，巩固拓展脱贫攻坚成果有效衔接乡村振兴。</t>
    </r>
  </si>
  <si>
    <t>县水务局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</si>
</sst>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);[Red]\(0\)"/>
    <numFmt numFmtId="178" formatCode="0_ "/>
    <numFmt numFmtId="179" formatCode="0.00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36"/>
      <color indexed="8"/>
      <name val="方正小标宋简体"/>
      <charset val="134"/>
    </font>
    <font>
      <sz val="20"/>
      <color indexed="8"/>
      <name val="黑体"/>
      <charset val="134"/>
    </font>
    <font>
      <sz val="20"/>
      <name val="黑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177" fontId="9" fillId="0" borderId="2" xfId="0" applyNumberFormat="1" applyFont="1" applyFill="1" applyBorder="1" applyAlignment="1">
      <alignment horizontal="justify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6 2" xfId="51"/>
    <cellStyle name="常规 10 2" xfId="52"/>
    <cellStyle name="常规 3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zoomScale="55" zoomScaleNormal="55" workbookViewId="0">
      <selection activeCell="J6" sqref="J6"/>
    </sheetView>
  </sheetViews>
  <sheetFormatPr defaultColWidth="9" defaultRowHeight="14.25" outlineLevelRow="6"/>
  <cols>
    <col min="1" max="1" width="9" style="1"/>
    <col min="2" max="2" width="11.7666666666667" style="1" customWidth="1"/>
    <col min="3" max="3" width="9" style="1"/>
    <col min="4" max="4" width="10.625" style="1" customWidth="1"/>
    <col min="5" max="5" width="9" style="1"/>
    <col min="6" max="6" width="38.6333333333333" style="1" customWidth="1"/>
    <col min="7" max="7" width="12.125" style="1" customWidth="1"/>
    <col min="8" max="8" width="16.5916666666667" style="1" customWidth="1"/>
    <col min="9" max="9" width="10.4416666666667" style="1" customWidth="1"/>
    <col min="10" max="10" width="6.73333333333333" style="1" customWidth="1"/>
    <col min="11" max="11" width="6.94166666666667" style="1" customWidth="1"/>
    <col min="12" max="17" width="11.375" style="1"/>
    <col min="18" max="19" width="9" style="1"/>
    <col min="20" max="20" width="4.38333333333333" style="1" customWidth="1"/>
    <col min="21" max="16384" width="9" style="1"/>
  </cols>
  <sheetData>
    <row r="1" s="1" customFormat="1" ht="49" customHeight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8" customHeight="1" spans="1:2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/>
      <c r="J2" s="29"/>
      <c r="K2" s="29"/>
      <c r="L2" s="30"/>
      <c r="M2" s="30"/>
      <c r="N2" s="30"/>
      <c r="O2" s="30"/>
      <c r="P2" s="30"/>
      <c r="Q2" s="30"/>
      <c r="R2" s="8" t="s">
        <v>9</v>
      </c>
      <c r="S2" s="8" t="s">
        <v>10</v>
      </c>
      <c r="T2" s="8" t="s">
        <v>11</v>
      </c>
    </row>
    <row r="3" s="2" customFormat="1" ht="59" customHeight="1" spans="1:20">
      <c r="A3" s="10"/>
      <c r="B3" s="11"/>
      <c r="C3" s="11"/>
      <c r="D3" s="11"/>
      <c r="E3" s="11"/>
      <c r="F3" s="12"/>
      <c r="G3" s="9"/>
      <c r="H3" s="9" t="s">
        <v>12</v>
      </c>
      <c r="I3" s="9" t="s">
        <v>13</v>
      </c>
      <c r="J3" s="31" t="s">
        <v>14</v>
      </c>
      <c r="K3" s="31"/>
      <c r="L3" s="30" t="s">
        <v>15</v>
      </c>
      <c r="M3" s="30"/>
      <c r="N3" s="30"/>
      <c r="O3" s="30" t="s">
        <v>16</v>
      </c>
      <c r="P3" s="30"/>
      <c r="Q3" s="30"/>
      <c r="R3" s="12"/>
      <c r="S3" s="12"/>
      <c r="T3" s="12"/>
    </row>
    <row r="4" s="2" customFormat="1" ht="201" customHeight="1" spans="1:20">
      <c r="A4" s="13"/>
      <c r="B4" s="14"/>
      <c r="C4" s="14"/>
      <c r="D4" s="14"/>
      <c r="E4" s="14"/>
      <c r="F4" s="15"/>
      <c r="G4" s="9"/>
      <c r="H4" s="9"/>
      <c r="I4" s="9"/>
      <c r="J4" s="29" t="s">
        <v>17</v>
      </c>
      <c r="K4" s="29" t="s">
        <v>18</v>
      </c>
      <c r="L4" s="30" t="s">
        <v>19</v>
      </c>
      <c r="M4" s="30" t="s">
        <v>20</v>
      </c>
      <c r="N4" s="30" t="s">
        <v>21</v>
      </c>
      <c r="O4" s="30" t="s">
        <v>19</v>
      </c>
      <c r="P4" s="30" t="s">
        <v>22</v>
      </c>
      <c r="Q4" s="30" t="s">
        <v>23</v>
      </c>
      <c r="R4" s="15"/>
      <c r="S4" s="15"/>
      <c r="T4" s="15"/>
    </row>
    <row r="5" s="1" customFormat="1" ht="42" customHeight="1" spans="1:20">
      <c r="A5" s="16" t="s">
        <v>24</v>
      </c>
      <c r="B5" s="17"/>
      <c r="C5" s="18"/>
      <c r="D5" s="18"/>
      <c r="E5" s="18"/>
      <c r="F5" s="19"/>
      <c r="G5" s="20">
        <f>G6+G7</f>
        <v>155</v>
      </c>
      <c r="H5" s="20"/>
      <c r="I5" s="32"/>
      <c r="J5" s="33"/>
      <c r="K5" s="33"/>
      <c r="L5" s="34"/>
      <c r="M5" s="34"/>
      <c r="N5" s="34"/>
      <c r="O5" s="34"/>
      <c r="P5" s="34"/>
      <c r="Q5" s="34"/>
      <c r="R5" s="19"/>
      <c r="S5" s="19"/>
      <c r="T5" s="19"/>
    </row>
    <row r="6" s="3" customFormat="1" ht="201" customHeight="1" spans="1:20">
      <c r="A6" s="21">
        <v>1</v>
      </c>
      <c r="B6" s="22" t="s">
        <v>25</v>
      </c>
      <c r="C6" s="21" t="s">
        <v>26</v>
      </c>
      <c r="D6" s="21" t="s">
        <v>27</v>
      </c>
      <c r="E6" s="21" t="s">
        <v>28</v>
      </c>
      <c r="F6" s="23" t="s">
        <v>29</v>
      </c>
      <c r="G6" s="24">
        <v>80</v>
      </c>
      <c r="H6" s="23" t="s">
        <v>30</v>
      </c>
      <c r="I6" s="23" t="s">
        <v>31</v>
      </c>
      <c r="J6" s="35">
        <v>4</v>
      </c>
      <c r="K6" s="35">
        <v>6</v>
      </c>
      <c r="L6" s="36">
        <v>0.0147</v>
      </c>
      <c r="M6" s="36">
        <v>0.0043</v>
      </c>
      <c r="N6" s="36">
        <v>0.0104</v>
      </c>
      <c r="O6" s="36">
        <v>0.0663</v>
      </c>
      <c r="P6" s="36">
        <v>0.0194</v>
      </c>
      <c r="Q6" s="36">
        <v>0.0469</v>
      </c>
      <c r="R6" s="21" t="s">
        <v>32</v>
      </c>
      <c r="S6" s="21" t="s">
        <v>28</v>
      </c>
      <c r="T6" s="22"/>
    </row>
    <row r="7" s="1" customFormat="1" ht="189" customHeight="1" spans="1:20">
      <c r="A7" s="25">
        <v>2</v>
      </c>
      <c r="B7" s="26" t="s">
        <v>33</v>
      </c>
      <c r="C7" s="27" t="s">
        <v>26</v>
      </c>
      <c r="D7" s="21" t="s">
        <v>27</v>
      </c>
      <c r="E7" s="28" t="s">
        <v>34</v>
      </c>
      <c r="F7" s="26" t="s">
        <v>35</v>
      </c>
      <c r="G7" s="25">
        <v>75</v>
      </c>
      <c r="H7" s="23" t="s">
        <v>36</v>
      </c>
      <c r="I7" s="22"/>
      <c r="J7" s="25">
        <v>1</v>
      </c>
      <c r="K7" s="25"/>
      <c r="L7" s="37">
        <v>0.032</v>
      </c>
      <c r="M7" s="25">
        <v>0.0114</v>
      </c>
      <c r="N7" s="25">
        <v>0.0206</v>
      </c>
      <c r="O7" s="25">
        <v>0.1431</v>
      </c>
      <c r="P7" s="37">
        <v>0.055</v>
      </c>
      <c r="Q7" s="25">
        <v>0.0881</v>
      </c>
      <c r="R7" s="21" t="s">
        <v>37</v>
      </c>
      <c r="S7" s="21" t="s">
        <v>34</v>
      </c>
      <c r="T7" s="38"/>
    </row>
  </sheetData>
  <mergeCells count="18">
    <mergeCell ref="A1:T1"/>
    <mergeCell ref="H2:Q2"/>
    <mergeCell ref="J3:K3"/>
    <mergeCell ref="L3:N3"/>
    <mergeCell ref="O3:Q3"/>
    <mergeCell ref="A5:B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R2:R4"/>
    <mergeCell ref="S2:S4"/>
    <mergeCell ref="T2:T4"/>
  </mergeCells>
  <printOptions horizontalCentered="1"/>
  <pageMargins left="0.432638888888889" right="0.275" top="0.865972222222222" bottom="0.62986111111111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中省一批置换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张海荣</cp:lastModifiedBy>
  <dcterms:created xsi:type="dcterms:W3CDTF">2023-01-06T11:56:00Z</dcterms:created>
  <dcterms:modified xsi:type="dcterms:W3CDTF">2024-04-29T08:09:10Z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DBC855A460BC4BC08AB5B20BAD08A9C7_13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