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3" r:id="rId1"/>
  </sheets>
  <definedNames>
    <definedName name="_xlnm._FilterDatabase" localSheetId="0" hidden="1">Sheet1!$I:$I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<sst xmlns="http://schemas.openxmlformats.org/spreadsheetml/2006/main" count="125" uniqueCount="106">
  <si>
    <t>2025年“张家川·兰州牛肉拉面”加盟店第四批总序15批第二次奖补资金拨付汇总表</t>
  </si>
  <si>
    <t>序号</t>
  </si>
  <si>
    <t>基本信息</t>
  </si>
  <si>
    <t>户籍地址</t>
  </si>
  <si>
    <t>加盟店住址</t>
  </si>
  <si>
    <t>店面信息</t>
  </si>
  <si>
    <t>奖补情况</t>
  </si>
  <si>
    <t>备注</t>
  </si>
  <si>
    <t>姓名</t>
  </si>
  <si>
    <t>乡（镇）</t>
  </si>
  <si>
    <t>村</t>
  </si>
  <si>
    <t>省</t>
  </si>
  <si>
    <t>市（州）</t>
  </si>
  <si>
    <t>县（市、区）</t>
  </si>
  <si>
    <t>营业执照名称（编号）</t>
  </si>
  <si>
    <t>奖补金额（单位：元）</t>
  </si>
  <si>
    <t>本次拨付金额（单位：元）</t>
  </si>
  <si>
    <t>闵强</t>
  </si>
  <si>
    <t>张家川镇</t>
  </si>
  <si>
    <t>园树梁村</t>
  </si>
  <si>
    <t>四川省</t>
  </si>
  <si>
    <t>成都市</t>
  </si>
  <si>
    <t>武侯区</t>
  </si>
  <si>
    <t>成都海州餐饮管理有限公司</t>
  </si>
  <si>
    <t>马者不</t>
  </si>
  <si>
    <t>杨店村</t>
  </si>
  <si>
    <t>新疆维吾尔自治区</t>
  </si>
  <si>
    <t>乌鲁木齐</t>
  </si>
  <si>
    <t>乌鲁木齐县</t>
  </si>
  <si>
    <t>乌鲁木齐县马者不牛肉拉面馆</t>
  </si>
  <si>
    <t>妥强</t>
  </si>
  <si>
    <t>刘堡镇</t>
  </si>
  <si>
    <t>王山村</t>
  </si>
  <si>
    <t>贵州省</t>
  </si>
  <si>
    <t>毕节市</t>
  </si>
  <si>
    <t>威宁县</t>
  </si>
  <si>
    <t>威宁县穆萨粉面馆</t>
  </si>
  <si>
    <t>李银梅</t>
  </si>
  <si>
    <t>胡川镇</t>
  </si>
  <si>
    <t>窑上村</t>
  </si>
  <si>
    <t>湖北省</t>
  </si>
  <si>
    <t>武汉市</t>
  </si>
  <si>
    <t>汉阳区</t>
  </si>
  <si>
    <t>武汉市汉阳区东朗拉面馆</t>
  </si>
  <si>
    <t>毛存生</t>
  </si>
  <si>
    <t>深坷村</t>
  </si>
  <si>
    <t>河南省</t>
  </si>
  <si>
    <t>济源市</t>
  </si>
  <si>
    <t>92419001MA44A6D95Y</t>
  </si>
  <si>
    <t>补发2024年第五批总序18批</t>
  </si>
  <si>
    <t>李绮</t>
  </si>
  <si>
    <t>龙山镇</t>
  </si>
  <si>
    <t>南街</t>
  </si>
  <si>
    <t>荆门市</t>
  </si>
  <si>
    <t>钟祥市</t>
  </si>
  <si>
    <t>92420881MA4CCCRR60</t>
  </si>
  <si>
    <t>马琦明</t>
  </si>
  <si>
    <t>西沟村</t>
  </si>
  <si>
    <t>92420881MA4FYPR46W</t>
  </si>
  <si>
    <t>顿金河</t>
  </si>
  <si>
    <t>连柯村</t>
  </si>
  <si>
    <t>洪山区</t>
  </si>
  <si>
    <t>武汉市洪山区骏成餐饮馆</t>
  </si>
  <si>
    <t>丁宝平</t>
  </si>
  <si>
    <t>东街</t>
  </si>
  <si>
    <t>陕西省</t>
  </si>
  <si>
    <t>西安市</t>
  </si>
  <si>
    <r>
      <rPr>
        <sz val="16"/>
        <rFont val="宋体"/>
        <charset val="134"/>
      </rPr>
      <t>浐</t>
    </r>
    <r>
      <rPr>
        <sz val="16"/>
        <rFont val="仿宋_GB2312"/>
        <charset val="134"/>
      </rPr>
      <t>灞生态区</t>
    </r>
  </si>
  <si>
    <r>
      <rPr>
        <sz val="16"/>
        <rFont val="仿宋_GB2312"/>
        <charset val="134"/>
      </rPr>
      <t>西安市</t>
    </r>
    <r>
      <rPr>
        <sz val="16"/>
        <rFont val="宋体"/>
        <charset val="134"/>
      </rPr>
      <t>浐</t>
    </r>
    <r>
      <rPr>
        <sz val="16"/>
        <rFont val="仿宋_GB2312"/>
        <charset val="134"/>
      </rPr>
      <t>灞生态区丁平食品零售店</t>
    </r>
  </si>
  <si>
    <t>马瑞</t>
  </si>
  <si>
    <t>大阳镇</t>
  </si>
  <si>
    <t>中庄村</t>
  </si>
  <si>
    <t>江苏省</t>
  </si>
  <si>
    <t>镇江市</t>
  </si>
  <si>
    <t>丹徒区</t>
  </si>
  <si>
    <t>南京穆合曼餐饮管理有限公司</t>
  </si>
  <si>
    <t>海世宏</t>
  </si>
  <si>
    <t>三门峡市</t>
  </si>
  <si>
    <t>渑池县</t>
  </si>
  <si>
    <t>渑池县小海拉面馆</t>
  </si>
  <si>
    <t>袁强</t>
  </si>
  <si>
    <t>下渠村</t>
  </si>
  <si>
    <t>长安区</t>
  </si>
  <si>
    <t>陕西穆盛红餐饮管理有限公司</t>
  </si>
  <si>
    <t>马宝成</t>
  </si>
  <si>
    <t>马关镇</t>
  </si>
  <si>
    <t>东山村</t>
  </si>
  <si>
    <t>甘肃省</t>
  </si>
  <si>
    <t>天水市</t>
  </si>
  <si>
    <t>张家川回族自治县</t>
  </si>
  <si>
    <t>张家川县兰香纯汤牛肉面馆</t>
  </si>
  <si>
    <t>马俊业</t>
  </si>
  <si>
    <t>马堡村</t>
  </si>
  <si>
    <t>浙江省</t>
  </si>
  <si>
    <t>嘉兴市</t>
  </si>
  <si>
    <t>桐乡市</t>
  </si>
  <si>
    <t>桐乡市濮院王赛地小吃店</t>
  </si>
  <si>
    <t>马金凤</t>
  </si>
  <si>
    <t>木河乡</t>
  </si>
  <si>
    <t>八卜村</t>
  </si>
  <si>
    <t>阿克苏地区</t>
  </si>
  <si>
    <t>乌什县</t>
  </si>
  <si>
    <t>乌什县张川牛肉拉面馆</t>
  </si>
  <si>
    <t>合计</t>
  </si>
  <si>
    <t>注：奖补资金分两次发放，第一次发放50%，稳定运行一年以后发放50%。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</si>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</sst>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color rgb="FFFF0000"/>
      <name val="仿宋_GB2312"/>
      <charset val="134"/>
    </font>
    <font>
      <sz val="16"/>
      <color indexed="8"/>
      <name val="仿宋_GB2312"/>
      <charset val="134"/>
    </font>
    <font>
      <b/>
      <sz val="24"/>
      <color rgb="FF000000"/>
      <name val="宋体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6"/>
      <name val="仿宋_GB2312"/>
      <charset val="134"/>
    </font>
    <font>
      <b/>
      <sz val="16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tabSelected="1" zoomScale="80" zoomScaleNormal="80" workbookViewId="0">
      <selection activeCell="A1" sqref="A1:K1"/>
    </sheetView>
  </sheetViews>
  <sheetFormatPr defaultColWidth="9" defaultRowHeight="14.25"/>
  <cols>
    <col min="1" max="1" width="7.225" customWidth="1"/>
    <col min="2" max="2" width="11.9166666666667" customWidth="1"/>
    <col min="3" max="3" width="12.9166666666667" customWidth="1"/>
    <col min="4" max="4" width="11.525" customWidth="1"/>
    <col min="5" max="5" width="10.5583333333333" customWidth="1"/>
    <col min="6" max="6" width="12.65" customWidth="1"/>
    <col min="7" max="7" width="11.1083333333333" customWidth="1"/>
    <col min="8" max="8" width="30.125" style="4" customWidth="1"/>
    <col min="9" max="9" width="13.125" customWidth="1"/>
    <col min="10" max="10" width="14.5833333333333" customWidth="1"/>
    <col min="11" max="11" width="12.65" customWidth="1"/>
  </cols>
  <sheetData>
    <row r="1" s="1" customFormat="1" ht="75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0" customHeight="1" spans="1:16">
      <c r="A2" s="6" t="s">
        <v>1</v>
      </c>
      <c r="B2" s="7" t="s">
        <v>2</v>
      </c>
      <c r="C2" s="7" t="s">
        <v>3</v>
      </c>
      <c r="D2" s="7"/>
      <c r="E2" s="7" t="s">
        <v>4</v>
      </c>
      <c r="F2" s="7"/>
      <c r="G2" s="7"/>
      <c r="H2" s="6" t="s">
        <v>5</v>
      </c>
      <c r="I2" s="7" t="s">
        <v>6</v>
      </c>
      <c r="J2" s="7"/>
      <c r="K2" s="8" t="s">
        <v>7</v>
      </c>
    </row>
    <row r="3" s="1" customFormat="1" ht="76" customHeight="1" spans="1:16">
      <c r="A3" s="6"/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6" t="s">
        <v>13</v>
      </c>
      <c r="H3" s="6" t="s">
        <v>14</v>
      </c>
      <c r="I3" s="6" t="s">
        <v>15</v>
      </c>
      <c r="J3" s="6" t="s">
        <v>16</v>
      </c>
      <c r="K3" s="9"/>
    </row>
    <row r="4" s="2" customFormat="1" ht="57" customHeight="1" spans="1:16">
      <c r="A4" s="10">
        <v>1</v>
      </c>
      <c r="B4" s="10" t="s">
        <v>17</v>
      </c>
      <c r="C4" s="10" t="s">
        <v>18</v>
      </c>
      <c r="D4" s="11" t="s">
        <v>19</v>
      </c>
      <c r="E4" s="10" t="s">
        <v>20</v>
      </c>
      <c r="F4" s="10" t="s">
        <v>21</v>
      </c>
      <c r="G4" s="10" t="s">
        <v>22</v>
      </c>
      <c r="H4" s="10" t="s">
        <v>23</v>
      </c>
      <c r="I4" s="10">
        <v>10000</v>
      </c>
      <c r="J4" s="10">
        <v>5000</v>
      </c>
      <c r="K4" s="12"/>
    </row>
    <row r="5" s="2" customFormat="1" ht="57" customHeight="1" spans="1:16">
      <c r="A5" s="10">
        <v>2</v>
      </c>
      <c r="B5" s="10" t="s">
        <v>24</v>
      </c>
      <c r="C5" s="10" t="s">
        <v>18</v>
      </c>
      <c r="D5" s="11" t="s">
        <v>25</v>
      </c>
      <c r="E5" s="10" t="s">
        <v>26</v>
      </c>
      <c r="F5" s="10" t="s">
        <v>27</v>
      </c>
      <c r="G5" s="10" t="s">
        <v>28</v>
      </c>
      <c r="H5" s="10" t="s">
        <v>29</v>
      </c>
      <c r="I5" s="10">
        <v>50000</v>
      </c>
      <c r="J5" s="10">
        <v>25000</v>
      </c>
      <c r="K5" s="12"/>
    </row>
    <row r="6" s="2" customFormat="1" ht="63" customHeight="1" spans="1:16">
      <c r="A6" s="10">
        <v>3</v>
      </c>
      <c r="B6" s="10" t="s">
        <v>30</v>
      </c>
      <c r="C6" s="10" t="s">
        <v>31</v>
      </c>
      <c r="D6" s="10" t="s">
        <v>32</v>
      </c>
      <c r="E6" s="10" t="s">
        <v>33</v>
      </c>
      <c r="F6" s="10" t="s">
        <v>34</v>
      </c>
      <c r="G6" s="10" t="s">
        <v>35</v>
      </c>
      <c r="H6" s="10" t="s">
        <v>36</v>
      </c>
      <c r="I6" s="10">
        <v>30000</v>
      </c>
      <c r="J6" s="10">
        <v>15000</v>
      </c>
      <c r="K6" s="12"/>
    </row>
    <row r="7" s="2" customFormat="1" ht="52" customHeight="1" spans="1:16">
      <c r="A7" s="10">
        <v>4</v>
      </c>
      <c r="B7" s="10" t="s">
        <v>37</v>
      </c>
      <c r="C7" s="10" t="s">
        <v>38</v>
      </c>
      <c r="D7" s="11" t="s">
        <v>39</v>
      </c>
      <c r="E7" s="10" t="s">
        <v>40</v>
      </c>
      <c r="F7" s="10" t="s">
        <v>41</v>
      </c>
      <c r="G7" s="10" t="s">
        <v>42</v>
      </c>
      <c r="H7" s="10" t="s">
        <v>43</v>
      </c>
      <c r="I7" s="10">
        <v>30000</v>
      </c>
      <c r="J7" s="10">
        <v>15000</v>
      </c>
      <c r="K7" s="12"/>
      <c r="O7" s="13"/>
      <c r="P7" s="13"/>
    </row>
    <row r="8" s="2" customFormat="1" ht="62" customHeight="1" spans="1:16">
      <c r="A8" s="10">
        <v>5</v>
      </c>
      <c r="B8" s="10" t="s">
        <v>44</v>
      </c>
      <c r="C8" s="10" t="s">
        <v>38</v>
      </c>
      <c r="D8" s="11" t="s">
        <v>45</v>
      </c>
      <c r="E8" s="10" t="s">
        <v>46</v>
      </c>
      <c r="F8" s="10" t="s">
        <v>47</v>
      </c>
      <c r="G8" s="10"/>
      <c r="H8" s="10" t="s">
        <v>48</v>
      </c>
      <c r="I8" s="10">
        <v>50000</v>
      </c>
      <c r="J8" s="10">
        <v>35000</v>
      </c>
      <c r="K8" s="14" t="s">
        <v>49</v>
      </c>
    </row>
    <row r="9" s="2" customFormat="1" ht="62" customHeight="1" spans="1:16">
      <c r="A9" s="10">
        <v>6</v>
      </c>
      <c r="B9" s="10" t="s">
        <v>50</v>
      </c>
      <c r="C9" s="10" t="s">
        <v>51</v>
      </c>
      <c r="D9" s="11" t="s">
        <v>52</v>
      </c>
      <c r="E9" s="10" t="s">
        <v>40</v>
      </c>
      <c r="F9" s="10" t="s">
        <v>53</v>
      </c>
      <c r="G9" s="10" t="s">
        <v>54</v>
      </c>
      <c r="H9" s="10" t="s">
        <v>55</v>
      </c>
      <c r="I9" s="10">
        <v>30000</v>
      </c>
      <c r="J9" s="10">
        <v>15000</v>
      </c>
      <c r="K9" s="12"/>
    </row>
    <row r="10" s="2" customFormat="1" ht="57" customHeight="1" spans="1:16">
      <c r="A10" s="10">
        <v>7</v>
      </c>
      <c r="B10" s="10" t="s">
        <v>56</v>
      </c>
      <c r="C10" s="10" t="s">
        <v>51</v>
      </c>
      <c r="D10" s="10" t="s">
        <v>57</v>
      </c>
      <c r="E10" s="10" t="s">
        <v>40</v>
      </c>
      <c r="F10" s="10" t="s">
        <v>53</v>
      </c>
      <c r="G10" s="10" t="s">
        <v>54</v>
      </c>
      <c r="H10" s="11" t="s">
        <v>58</v>
      </c>
      <c r="I10" s="10">
        <v>30000</v>
      </c>
      <c r="J10" s="10">
        <v>15000</v>
      </c>
      <c r="K10" s="12"/>
    </row>
    <row r="11" s="2" customFormat="1" ht="62" customHeight="1" spans="1:16">
      <c r="A11" s="10">
        <v>8</v>
      </c>
      <c r="B11" s="10" t="s">
        <v>59</v>
      </c>
      <c r="C11" s="10" t="s">
        <v>51</v>
      </c>
      <c r="D11" s="11" t="s">
        <v>60</v>
      </c>
      <c r="E11" s="10" t="s">
        <v>40</v>
      </c>
      <c r="F11" s="10" t="s">
        <v>41</v>
      </c>
      <c r="G11" s="10" t="s">
        <v>61</v>
      </c>
      <c r="H11" s="10" t="s">
        <v>62</v>
      </c>
      <c r="I11" s="10">
        <v>30000</v>
      </c>
      <c r="J11" s="10">
        <v>15000</v>
      </c>
      <c r="K11" s="12"/>
    </row>
    <row r="12" s="2" customFormat="1" ht="62" customHeight="1" spans="1:16">
      <c r="A12" s="10">
        <v>9</v>
      </c>
      <c r="B12" s="10" t="s">
        <v>63</v>
      </c>
      <c r="C12" s="10" t="s">
        <v>51</v>
      </c>
      <c r="D12" s="11" t="s">
        <v>64</v>
      </c>
      <c r="E12" s="10" t="s">
        <v>65</v>
      </c>
      <c r="F12" s="10" t="s">
        <v>66</v>
      </c>
      <c r="G12" s="15" t="s">
        <v>67</v>
      </c>
      <c r="H12" s="10" t="s">
        <v>68</v>
      </c>
      <c r="I12" s="10">
        <v>10000</v>
      </c>
      <c r="J12" s="10">
        <v>5000</v>
      </c>
      <c r="K12" s="12"/>
    </row>
    <row r="13" s="2" customFormat="1" ht="62" customHeight="1" spans="1:16">
      <c r="A13" s="10">
        <v>10</v>
      </c>
      <c r="B13" s="10" t="s">
        <v>69</v>
      </c>
      <c r="C13" s="10" t="s">
        <v>70</v>
      </c>
      <c r="D13" s="11" t="s">
        <v>71</v>
      </c>
      <c r="E13" s="10" t="s">
        <v>72</v>
      </c>
      <c r="F13" s="10" t="s">
        <v>73</v>
      </c>
      <c r="G13" s="10" t="s">
        <v>74</v>
      </c>
      <c r="H13" s="10" t="s">
        <v>75</v>
      </c>
      <c r="I13" s="10">
        <v>30000</v>
      </c>
      <c r="J13" s="10">
        <v>15000</v>
      </c>
      <c r="K13" s="12"/>
    </row>
    <row r="14" s="2" customFormat="1" ht="62" customHeight="1" spans="1:16">
      <c r="A14" s="10">
        <v>11</v>
      </c>
      <c r="B14" s="10" t="s">
        <v>76</v>
      </c>
      <c r="C14" s="10" t="s">
        <v>70</v>
      </c>
      <c r="D14" s="11" t="s">
        <v>71</v>
      </c>
      <c r="E14" s="10" t="s">
        <v>46</v>
      </c>
      <c r="F14" s="10" t="s">
        <v>77</v>
      </c>
      <c r="G14" s="10" t="s">
        <v>78</v>
      </c>
      <c r="H14" s="10" t="s">
        <v>79</v>
      </c>
      <c r="I14" s="10">
        <v>50000</v>
      </c>
      <c r="J14" s="10">
        <v>25000</v>
      </c>
      <c r="K14" s="12"/>
    </row>
    <row r="15" s="2" customFormat="1" ht="62" customHeight="1" spans="1:16">
      <c r="A15" s="10">
        <v>12</v>
      </c>
      <c r="B15" s="10" t="s">
        <v>80</v>
      </c>
      <c r="C15" s="10" t="s">
        <v>70</v>
      </c>
      <c r="D15" s="11" t="s">
        <v>81</v>
      </c>
      <c r="E15" s="10" t="s">
        <v>65</v>
      </c>
      <c r="F15" s="10" t="s">
        <v>66</v>
      </c>
      <c r="G15" s="10" t="s">
        <v>82</v>
      </c>
      <c r="H15" s="10" t="s">
        <v>83</v>
      </c>
      <c r="I15" s="10">
        <v>50000</v>
      </c>
      <c r="J15" s="10">
        <v>25000</v>
      </c>
      <c r="K15" s="12"/>
    </row>
    <row r="16" s="2" customFormat="1" ht="62" customHeight="1" spans="1:16">
      <c r="A16" s="10">
        <v>13</v>
      </c>
      <c r="B16" s="10" t="s">
        <v>84</v>
      </c>
      <c r="C16" s="10" t="s">
        <v>85</v>
      </c>
      <c r="D16" s="11" t="s">
        <v>86</v>
      </c>
      <c r="E16" s="10" t="s">
        <v>87</v>
      </c>
      <c r="F16" s="10" t="s">
        <v>88</v>
      </c>
      <c r="G16" s="10" t="s">
        <v>89</v>
      </c>
      <c r="H16" s="10" t="s">
        <v>90</v>
      </c>
      <c r="I16" s="10">
        <v>30000</v>
      </c>
      <c r="J16" s="10">
        <v>15000</v>
      </c>
      <c r="K16" s="12"/>
    </row>
    <row r="17" s="2" customFormat="1" ht="62" customHeight="1" spans="1:11">
      <c r="A17" s="10">
        <v>14</v>
      </c>
      <c r="B17" s="10" t="s">
        <v>91</v>
      </c>
      <c r="C17" s="10" t="s">
        <v>85</v>
      </c>
      <c r="D17" s="10" t="s">
        <v>92</v>
      </c>
      <c r="E17" s="10" t="s">
        <v>93</v>
      </c>
      <c r="F17" s="10" t="s">
        <v>94</v>
      </c>
      <c r="G17" s="10" t="s">
        <v>95</v>
      </c>
      <c r="H17" s="10" t="s">
        <v>96</v>
      </c>
      <c r="I17" s="10">
        <v>30000</v>
      </c>
      <c r="J17" s="10">
        <v>15000</v>
      </c>
      <c r="K17" s="12"/>
    </row>
    <row r="18" s="2" customFormat="1" ht="62" customHeight="1" spans="1:11">
      <c r="A18" s="10">
        <v>15</v>
      </c>
      <c r="B18" s="10" t="s">
        <v>97</v>
      </c>
      <c r="C18" s="10" t="s">
        <v>98</v>
      </c>
      <c r="D18" s="10" t="s">
        <v>99</v>
      </c>
      <c r="E18" s="10" t="s">
        <v>26</v>
      </c>
      <c r="F18" s="10" t="s">
        <v>100</v>
      </c>
      <c r="G18" s="10" t="s">
        <v>101</v>
      </c>
      <c r="H18" s="10" t="s">
        <v>102</v>
      </c>
      <c r="I18" s="10">
        <v>50000</v>
      </c>
      <c r="J18" s="10">
        <v>25000</v>
      </c>
      <c r="K18" s="12"/>
    </row>
    <row r="19" s="3" customFormat="1" ht="45" customHeight="1" spans="1:11">
      <c r="A19" s="7" t="s">
        <v>103</v>
      </c>
      <c r="B19" s="7"/>
      <c r="C19" s="7"/>
      <c r="D19" s="7"/>
      <c r="E19" s="7"/>
      <c r="F19" s="7"/>
      <c r="G19" s="7"/>
      <c r="H19" s="6"/>
      <c r="I19" s="16">
        <f>SUM(I4:I18)</f>
        <v>510000</v>
      </c>
      <c r="J19" s="16">
        <f>SUM(J4:J18)</f>
        <v>265000</v>
      </c>
      <c r="K19" s="17"/>
    </row>
    <row r="20" ht="20.25" spans="1:11">
      <c r="A20" s="18" t="s">
        <v>104</v>
      </c>
      <c r="B20" s="18"/>
      <c r="C20" s="18"/>
      <c r="D20" s="18"/>
      <c r="E20" s="18"/>
      <c r="F20" s="18"/>
      <c r="G20" s="18"/>
      <c r="H20" s="19"/>
      <c r="I20" s="20"/>
      <c r="J20" s="20"/>
    </row>
    <row r="25" spans="1:11">
      <c r="F25" t="s">
        <v>105</v>
      </c>
    </row>
    <row r="28" spans="1:11">
      <c r="H28" s="21"/>
    </row>
  </sheetData>
  <mergeCells count="8">
    <mergeCell ref="A1:K1"/>
    <mergeCell ref="C2:D2"/>
    <mergeCell ref="E2:G2"/>
    <mergeCell ref="I2:J2"/>
    <mergeCell ref="A19:H19"/>
    <mergeCell ref="A20:J20"/>
    <mergeCell ref="A2:A3"/>
    <mergeCell ref="K2:K3"/>
  </mergeCells>
  <pageMargins left="0.275" right="0.118055555555556" top="0.786805555555556" bottom="0.590277777777778" header="0.5" footer="0.5"/>
  <pageSetup paperSize="9" scale="4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随缘，薛</cp:lastModifiedBy>
  <dcterms:created xsi:type="dcterms:W3CDTF">2016-12-02T08:54:00Z</dcterms:created>
  <dcterms:modified xsi:type="dcterms:W3CDTF">2025-11-12T02:19:10Z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D8B557684DA24BBAA90AD554A64A7BD4_13</vt:lpwstr>
  </property>
</Properties>
</file>