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3" r:id="rId1"/>
  </sheets>
  <definedNames>
    <definedName name="_xlnm._FilterDatabase" localSheetId="0" hidden="1">Sheet1!$A$1:$J$29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<sst xmlns="http://schemas.openxmlformats.org/spreadsheetml/2006/main" count="146" uniqueCount="111">
  <si>
    <t>2025年“张家川·兰州牛肉拉面”加盟店第六批（总序17批）         第二次奖补资金拨付汇总表</t>
  </si>
  <si>
    <t xml:space="preserve">单位（签章）：  </t>
  </si>
  <si>
    <t>序号</t>
  </si>
  <si>
    <t>基本信息</t>
  </si>
  <si>
    <t>户籍地址</t>
  </si>
  <si>
    <t>加盟店住址</t>
  </si>
  <si>
    <t>店面信息</t>
  </si>
  <si>
    <t>奖补情况</t>
  </si>
  <si>
    <t>姓名</t>
  </si>
  <si>
    <t>乡（镇）</t>
  </si>
  <si>
    <t>村</t>
  </si>
  <si>
    <t>省</t>
  </si>
  <si>
    <t>市（州）</t>
  </si>
  <si>
    <t>县（市、区）</t>
  </si>
  <si>
    <t>营业执照名称（编号）</t>
  </si>
  <si>
    <t>奖补金额（单位：元）</t>
  </si>
  <si>
    <t>本次拨付金额（单位：元）</t>
  </si>
  <si>
    <t>李强</t>
  </si>
  <si>
    <t>张家川镇</t>
  </si>
  <si>
    <t>中城北路</t>
  </si>
  <si>
    <t>河北省</t>
  </si>
  <si>
    <t>秦皇岛市</t>
  </si>
  <si>
    <t>北戴河新区</t>
  </si>
  <si>
    <t>秦皇岛马尔沙餐饮管理有限公司</t>
  </si>
  <si>
    <t>马小强</t>
  </si>
  <si>
    <t>赵阳村</t>
  </si>
  <si>
    <t>安徽省</t>
  </si>
  <si>
    <t>亳州市</t>
  </si>
  <si>
    <t>谯城区</t>
  </si>
  <si>
    <t>亳州市谯城区秋颜餐饮店</t>
  </si>
  <si>
    <t>何沙利</t>
  </si>
  <si>
    <t>园树梁村</t>
  </si>
  <si>
    <t>四川省</t>
  </si>
  <si>
    <t>遂宁市</t>
  </si>
  <si>
    <t>射洪市</t>
  </si>
  <si>
    <t>遂宁美合鸿成餐饮管理有限公司</t>
  </si>
  <si>
    <t>马小龙</t>
  </si>
  <si>
    <t>龙山镇</t>
  </si>
  <si>
    <t>南梁村</t>
  </si>
  <si>
    <t>湖北省</t>
  </si>
  <si>
    <t>武汉市</t>
  </si>
  <si>
    <t>东湖新技术开发区</t>
  </si>
  <si>
    <t>武汉市东湖新技术开发区马氏小吃服务店</t>
  </si>
  <si>
    <t>何佳辉</t>
  </si>
  <si>
    <t>南街</t>
  </si>
  <si>
    <t>武汉东湖新技术开发区小何哥小吃店</t>
  </si>
  <si>
    <t>马尔沙</t>
  </si>
  <si>
    <t>恭门镇</t>
  </si>
  <si>
    <t>梁湾村</t>
  </si>
  <si>
    <t>秦皇岛大家丰饭餐饮管理有限公司</t>
  </si>
  <si>
    <t>杨好山</t>
  </si>
  <si>
    <t>刘堡镇</t>
  </si>
  <si>
    <t>窑儿村</t>
  </si>
  <si>
    <t>黄冈市</t>
  </si>
  <si>
    <t>黄州区</t>
  </si>
  <si>
    <t>黄冈市黄州区叁好面馆赤壁二路店</t>
  </si>
  <si>
    <t>毛粉娃</t>
  </si>
  <si>
    <t>鄂州市</t>
  </si>
  <si>
    <t>临空经济区</t>
  </si>
  <si>
    <t>临空经济区新庙马记拉面馆</t>
  </si>
  <si>
    <t>李博</t>
  </si>
  <si>
    <t>大阳镇</t>
  </si>
  <si>
    <t>水滩村</t>
  </si>
  <si>
    <t>黄石市</t>
  </si>
  <si>
    <t>阳新县</t>
  </si>
  <si>
    <t>阳新县禹航小吃服务店</t>
  </si>
  <si>
    <t>王国利</t>
  </si>
  <si>
    <t>胡川镇</t>
  </si>
  <si>
    <t>阳山村</t>
  </si>
  <si>
    <t>麻城市</t>
  </si>
  <si>
    <t>麻城市王国利兰州拉面白果店</t>
  </si>
  <si>
    <t>杨存女</t>
  </si>
  <si>
    <t>深坷村</t>
  </si>
  <si>
    <t>孝感市</t>
  </si>
  <si>
    <t>汉川市</t>
  </si>
  <si>
    <t>汉川市马世兰餐饮店</t>
  </si>
  <si>
    <t>李文涵</t>
  </si>
  <si>
    <t>蒲家村</t>
  </si>
  <si>
    <t>荆州市</t>
  </si>
  <si>
    <t>公安县</t>
  </si>
  <si>
    <t>公安县阿凡提餐饮店</t>
  </si>
  <si>
    <t>妥佳斌</t>
  </si>
  <si>
    <t>马关镇</t>
  </si>
  <si>
    <t>马堡村</t>
  </si>
  <si>
    <t>孝南经济开发区</t>
  </si>
  <si>
    <t>孝南区佳斌面馆</t>
  </si>
  <si>
    <t>窦斌斌</t>
  </si>
  <si>
    <t>上河村</t>
  </si>
  <si>
    <t>甘肃省</t>
  </si>
  <si>
    <t>天水市</t>
  </si>
  <si>
    <t>张家川回族自治县</t>
  </si>
  <si>
    <t>张家川县马关镇对外开放餐厅</t>
  </si>
  <si>
    <t>马宝宝</t>
  </si>
  <si>
    <t>木河乡</t>
  </si>
  <si>
    <t>马坪村</t>
  </si>
  <si>
    <t>安庆市</t>
  </si>
  <si>
    <t>太湖县</t>
  </si>
  <si>
    <t>太湖县马明拉面馆</t>
  </si>
  <si>
    <t>马耀武</t>
  </si>
  <si>
    <t>李沟村</t>
  </si>
  <si>
    <t>江苏省</t>
  </si>
  <si>
    <t>扬州市</t>
  </si>
  <si>
    <t>江阳区</t>
  </si>
  <si>
    <t>开发区循化牛肉拉面馆</t>
  </si>
  <si>
    <t>陈留德</t>
  </si>
  <si>
    <t>连五乡</t>
  </si>
  <si>
    <t>陈家村</t>
  </si>
  <si>
    <t>张家川县马关镇对外餐厅</t>
  </si>
  <si>
    <t>合计</t>
  </si>
  <si>
    <t>注：奖补资金分两次发放，第一次发放50%，稳定运行一年以后发放50%。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</si>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</sst>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6"/>
      <name val="仿宋_GB2312"/>
      <charset val="134"/>
    </font>
    <font>
      <sz val="11"/>
      <color theme="1"/>
      <name val="宋体"/>
      <charset val="134"/>
      <scheme val="minor"/>
    </font>
    <font>
      <sz val="16"/>
      <color indexed="8"/>
      <name val="仿宋_GB2312"/>
      <charset val="134"/>
    </font>
    <font>
      <b/>
      <sz val="24"/>
      <color rgb="FF000000"/>
      <name val="宋体"/>
      <charset val="134"/>
    </font>
    <font>
      <b/>
      <sz val="24"/>
      <color indexed="8"/>
      <name val="宋体"/>
      <charset val="134"/>
    </font>
    <font>
      <sz val="16"/>
      <color indexed="8"/>
      <name val="宋体"/>
      <charset val="134"/>
    </font>
    <font>
      <b/>
      <sz val="16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abSelected="1" zoomScale="80" zoomScaleNormal="80" workbookViewId="0">
      <selection activeCell="K36" sqref="K36"/>
    </sheetView>
  </sheetViews>
  <sheetFormatPr defaultColWidth="9" defaultRowHeight="14.25"/>
  <cols>
    <col min="1" max="1" width="7.225" customWidth="1"/>
    <col min="2" max="2" width="11.9166666666667" customWidth="1"/>
    <col min="3" max="3" width="12.9166666666667" customWidth="1"/>
    <col min="4" max="4" width="11.525" customWidth="1"/>
    <col min="5" max="5" width="10.5583333333333" customWidth="1"/>
    <col min="6" max="6" width="12.65" customWidth="1"/>
    <col min="7" max="7" width="11.1083333333333" customWidth="1"/>
    <col min="8" max="8" width="30.125" style="5" customWidth="1"/>
    <col min="9" max="9" width="13.125" customWidth="1"/>
    <col min="10" max="10" width="14.5833333333333" customWidth="1"/>
  </cols>
  <sheetData>
    <row r="1" s="1" customFormat="1" ht="68" customHeight="1" spans="1:1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32" customHeight="1" spans="1:10">
      <c r="A2" s="8" t="s">
        <v>1</v>
      </c>
      <c r="B2" s="8"/>
      <c r="C2" s="8"/>
      <c r="D2" s="8"/>
      <c r="E2" s="8"/>
      <c r="F2" s="8"/>
      <c r="G2" s="8"/>
      <c r="H2" s="8"/>
      <c r="I2" s="9"/>
      <c r="J2" s="9"/>
    </row>
    <row r="3" s="1" customFormat="1" ht="30" customHeight="1" spans="1:10">
      <c r="A3" s="10" t="s">
        <v>2</v>
      </c>
      <c r="B3" s="11" t="s">
        <v>3</v>
      </c>
      <c r="C3" s="11" t="s">
        <v>4</v>
      </c>
      <c r="D3" s="11"/>
      <c r="E3" s="11" t="s">
        <v>5</v>
      </c>
      <c r="F3" s="11"/>
      <c r="G3" s="11"/>
      <c r="H3" s="10" t="s">
        <v>6</v>
      </c>
      <c r="I3" s="11" t="s">
        <v>7</v>
      </c>
      <c r="J3" s="11"/>
    </row>
    <row r="4" s="1" customFormat="1" ht="76" customHeight="1" spans="1:10">
      <c r="A4" s="10"/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  <c r="G4" s="10" t="s">
        <v>13</v>
      </c>
      <c r="H4" s="10" t="s">
        <v>14</v>
      </c>
      <c r="I4" s="10" t="s">
        <v>15</v>
      </c>
      <c r="J4" s="10" t="s">
        <v>16</v>
      </c>
    </row>
    <row r="5" s="2" customFormat="1" ht="57" customHeight="1" spans="1:10">
      <c r="A5" s="12">
        <v>1</v>
      </c>
      <c r="B5" s="12" t="s">
        <v>17</v>
      </c>
      <c r="C5" s="12" t="s">
        <v>18</v>
      </c>
      <c r="D5" s="13" t="s">
        <v>19</v>
      </c>
      <c r="E5" s="12" t="s">
        <v>20</v>
      </c>
      <c r="F5" s="12" t="s">
        <v>21</v>
      </c>
      <c r="G5" s="12" t="s">
        <v>22</v>
      </c>
      <c r="H5" s="12" t="s">
        <v>23</v>
      </c>
      <c r="I5" s="12">
        <v>10000</v>
      </c>
      <c r="J5" s="12">
        <v>5000</v>
      </c>
    </row>
    <row r="6" s="2" customFormat="1" ht="57" customHeight="1" spans="1:10">
      <c r="A6" s="12">
        <v>2</v>
      </c>
      <c r="B6" s="12" t="s">
        <v>24</v>
      </c>
      <c r="C6" s="12" t="s">
        <v>18</v>
      </c>
      <c r="D6" s="12" t="s">
        <v>25</v>
      </c>
      <c r="E6" s="12" t="s">
        <v>26</v>
      </c>
      <c r="F6" s="12" t="s">
        <v>27</v>
      </c>
      <c r="G6" s="12" t="s">
        <v>28</v>
      </c>
      <c r="H6" s="12" t="s">
        <v>29</v>
      </c>
      <c r="I6" s="12">
        <v>50000</v>
      </c>
      <c r="J6" s="12">
        <v>25000</v>
      </c>
    </row>
    <row r="7" s="2" customFormat="1" ht="57" customHeight="1" spans="1:10">
      <c r="A7" s="12">
        <v>3</v>
      </c>
      <c r="B7" s="12" t="s">
        <v>30</v>
      </c>
      <c r="C7" s="12" t="s">
        <v>18</v>
      </c>
      <c r="D7" s="13" t="s">
        <v>31</v>
      </c>
      <c r="E7" s="12" t="s">
        <v>32</v>
      </c>
      <c r="F7" s="12" t="s">
        <v>33</v>
      </c>
      <c r="G7" s="12" t="s">
        <v>34</v>
      </c>
      <c r="H7" s="12" t="s">
        <v>35</v>
      </c>
      <c r="I7" s="12">
        <v>10000</v>
      </c>
      <c r="J7" s="12">
        <v>5000</v>
      </c>
    </row>
    <row r="8" s="2" customFormat="1" ht="60" customHeight="1" spans="1:10">
      <c r="A8" s="12">
        <v>4</v>
      </c>
      <c r="B8" s="12" t="s">
        <v>36</v>
      </c>
      <c r="C8" s="12" t="s">
        <v>37</v>
      </c>
      <c r="D8" s="12" t="s">
        <v>38</v>
      </c>
      <c r="E8" s="12" t="s">
        <v>39</v>
      </c>
      <c r="F8" s="12" t="s">
        <v>40</v>
      </c>
      <c r="G8" s="12" t="s">
        <v>41</v>
      </c>
      <c r="H8" s="12" t="s">
        <v>42</v>
      </c>
      <c r="I8" s="12">
        <v>30000</v>
      </c>
      <c r="J8" s="12">
        <v>15000</v>
      </c>
    </row>
    <row r="9" s="3" customFormat="1" ht="42.25" customHeight="1" spans="1:10">
      <c r="A9" s="12">
        <v>5</v>
      </c>
      <c r="B9" s="12" t="s">
        <v>43</v>
      </c>
      <c r="C9" s="12" t="s">
        <v>37</v>
      </c>
      <c r="D9" s="12" t="s">
        <v>44</v>
      </c>
      <c r="E9" s="12" t="s">
        <v>39</v>
      </c>
      <c r="F9" s="12" t="s">
        <v>40</v>
      </c>
      <c r="G9" s="12" t="s">
        <v>41</v>
      </c>
      <c r="H9" s="12" t="s">
        <v>45</v>
      </c>
      <c r="I9" s="12">
        <v>30000</v>
      </c>
      <c r="J9" s="12">
        <v>15000</v>
      </c>
    </row>
    <row r="10" s="2" customFormat="1" ht="57" customHeight="1" spans="1:10">
      <c r="A10" s="12">
        <v>6</v>
      </c>
      <c r="B10" s="12" t="s">
        <v>46</v>
      </c>
      <c r="C10" s="12" t="s">
        <v>47</v>
      </c>
      <c r="D10" s="13" t="s">
        <v>48</v>
      </c>
      <c r="E10" s="12" t="s">
        <v>20</v>
      </c>
      <c r="F10" s="12" t="s">
        <v>21</v>
      </c>
      <c r="G10" s="12" t="s">
        <v>22</v>
      </c>
      <c r="H10" s="12" t="s">
        <v>49</v>
      </c>
      <c r="I10" s="12">
        <v>10000</v>
      </c>
      <c r="J10" s="12">
        <v>5000</v>
      </c>
    </row>
    <row r="11" s="3" customFormat="1" ht="57" customHeight="1" spans="1:10">
      <c r="A11" s="12">
        <v>7</v>
      </c>
      <c r="B11" s="12" t="s">
        <v>50</v>
      </c>
      <c r="C11" s="12" t="s">
        <v>51</v>
      </c>
      <c r="D11" s="12" t="s">
        <v>52</v>
      </c>
      <c r="E11" s="12" t="s">
        <v>39</v>
      </c>
      <c r="F11" s="12" t="s">
        <v>53</v>
      </c>
      <c r="G11" s="12" t="s">
        <v>54</v>
      </c>
      <c r="H11" s="12" t="s">
        <v>55</v>
      </c>
      <c r="I11" s="12">
        <v>30000</v>
      </c>
      <c r="J11" s="12">
        <v>15000</v>
      </c>
    </row>
    <row r="12" s="3" customFormat="1" ht="42.25" customHeight="1" spans="1:10">
      <c r="A12" s="12">
        <v>8</v>
      </c>
      <c r="B12" s="12" t="s">
        <v>56</v>
      </c>
      <c r="C12" s="12" t="s">
        <v>51</v>
      </c>
      <c r="D12" s="12" t="s">
        <v>52</v>
      </c>
      <c r="E12" s="12" t="s">
        <v>39</v>
      </c>
      <c r="F12" s="12" t="s">
        <v>57</v>
      </c>
      <c r="G12" s="12" t="s">
        <v>58</v>
      </c>
      <c r="H12" s="12" t="s">
        <v>59</v>
      </c>
      <c r="I12" s="12">
        <v>30000</v>
      </c>
      <c r="J12" s="12">
        <v>15000</v>
      </c>
    </row>
    <row r="13" s="3" customFormat="1" ht="42.25" customHeight="1" spans="1:10">
      <c r="A13" s="12">
        <v>9</v>
      </c>
      <c r="B13" s="12" t="s">
        <v>60</v>
      </c>
      <c r="C13" s="12" t="s">
        <v>61</v>
      </c>
      <c r="D13" s="12" t="s">
        <v>62</v>
      </c>
      <c r="E13" s="12" t="s">
        <v>39</v>
      </c>
      <c r="F13" s="12" t="s">
        <v>63</v>
      </c>
      <c r="G13" s="12" t="s">
        <v>64</v>
      </c>
      <c r="H13" s="12" t="s">
        <v>65</v>
      </c>
      <c r="I13" s="12">
        <v>30000</v>
      </c>
      <c r="J13" s="12">
        <v>15000</v>
      </c>
    </row>
    <row r="14" s="2" customFormat="1" ht="57" customHeight="1" spans="1:10">
      <c r="A14" s="12">
        <v>10</v>
      </c>
      <c r="B14" s="12" t="s">
        <v>24</v>
      </c>
      <c r="C14" s="12" t="s">
        <v>18</v>
      </c>
      <c r="D14" s="12" t="s">
        <v>25</v>
      </c>
      <c r="E14" s="12" t="s">
        <v>26</v>
      </c>
      <c r="F14" s="12" t="s">
        <v>27</v>
      </c>
      <c r="G14" s="12" t="s">
        <v>28</v>
      </c>
      <c r="H14" s="12" t="s">
        <v>29</v>
      </c>
      <c r="I14" s="12">
        <v>50000</v>
      </c>
      <c r="J14" s="12">
        <v>25000</v>
      </c>
    </row>
    <row r="15" s="3" customFormat="1" ht="55" customHeight="1" spans="1:10">
      <c r="A15" s="12">
        <v>11</v>
      </c>
      <c r="B15" s="12" t="s">
        <v>66</v>
      </c>
      <c r="C15" s="12" t="s">
        <v>67</v>
      </c>
      <c r="D15" s="12" t="s">
        <v>68</v>
      </c>
      <c r="E15" s="12" t="s">
        <v>39</v>
      </c>
      <c r="F15" s="12" t="s">
        <v>53</v>
      </c>
      <c r="G15" s="12" t="s">
        <v>69</v>
      </c>
      <c r="H15" s="12" t="s">
        <v>70</v>
      </c>
      <c r="I15" s="12">
        <v>50000</v>
      </c>
      <c r="J15" s="12">
        <v>25000</v>
      </c>
    </row>
    <row r="16" s="3" customFormat="1" ht="42.25" customHeight="1" spans="1:10">
      <c r="A16" s="12">
        <v>12</v>
      </c>
      <c r="B16" s="12" t="s">
        <v>71</v>
      </c>
      <c r="C16" s="12" t="s">
        <v>67</v>
      </c>
      <c r="D16" s="12" t="s">
        <v>72</v>
      </c>
      <c r="E16" s="12" t="s">
        <v>39</v>
      </c>
      <c r="F16" s="12" t="s">
        <v>73</v>
      </c>
      <c r="G16" s="12" t="s">
        <v>74</v>
      </c>
      <c r="H16" s="12" t="s">
        <v>75</v>
      </c>
      <c r="I16" s="12">
        <v>30000</v>
      </c>
      <c r="J16" s="12">
        <v>15000</v>
      </c>
    </row>
    <row r="17" s="3" customFormat="1" ht="42.25" customHeight="1" spans="1:10">
      <c r="A17" s="12">
        <v>13</v>
      </c>
      <c r="B17" s="12" t="s">
        <v>76</v>
      </c>
      <c r="C17" s="12" t="s">
        <v>67</v>
      </c>
      <c r="D17" s="12" t="s">
        <v>77</v>
      </c>
      <c r="E17" s="12" t="s">
        <v>39</v>
      </c>
      <c r="F17" s="12" t="s">
        <v>78</v>
      </c>
      <c r="G17" s="12" t="s">
        <v>79</v>
      </c>
      <c r="H17" s="12" t="s">
        <v>80</v>
      </c>
      <c r="I17" s="12">
        <v>30000</v>
      </c>
      <c r="J17" s="12">
        <v>15000</v>
      </c>
    </row>
    <row r="18" s="3" customFormat="1" ht="42.25" customHeight="1" spans="1:10">
      <c r="A18" s="12">
        <v>14</v>
      </c>
      <c r="B18" s="12" t="s">
        <v>81</v>
      </c>
      <c r="C18" s="12" t="s">
        <v>82</v>
      </c>
      <c r="D18" s="12" t="s">
        <v>83</v>
      </c>
      <c r="E18" s="12" t="s">
        <v>39</v>
      </c>
      <c r="F18" s="12" t="s">
        <v>73</v>
      </c>
      <c r="G18" s="12" t="s">
        <v>84</v>
      </c>
      <c r="H18" s="12" t="s">
        <v>85</v>
      </c>
      <c r="I18" s="12">
        <v>30000</v>
      </c>
      <c r="J18" s="12">
        <v>15000</v>
      </c>
    </row>
    <row r="19" s="3" customFormat="1" ht="42.25" customHeight="1" spans="1:10">
      <c r="A19" s="12">
        <v>15</v>
      </c>
      <c r="B19" s="12" t="s">
        <v>86</v>
      </c>
      <c r="C19" s="12" t="s">
        <v>82</v>
      </c>
      <c r="D19" s="12" t="s">
        <v>87</v>
      </c>
      <c r="E19" s="12" t="s">
        <v>88</v>
      </c>
      <c r="F19" s="12" t="s">
        <v>89</v>
      </c>
      <c r="G19" s="12" t="s">
        <v>90</v>
      </c>
      <c r="H19" s="12" t="s">
        <v>91</v>
      </c>
      <c r="I19" s="12">
        <v>80000</v>
      </c>
      <c r="J19" s="12">
        <v>40000</v>
      </c>
    </row>
    <row r="20" s="3" customFormat="1" ht="57" customHeight="1" spans="1:10">
      <c r="A20" s="12">
        <v>16</v>
      </c>
      <c r="B20" s="14" t="s">
        <v>92</v>
      </c>
      <c r="C20" s="12" t="s">
        <v>93</v>
      </c>
      <c r="D20" s="12" t="s">
        <v>94</v>
      </c>
      <c r="E20" s="12" t="s">
        <v>26</v>
      </c>
      <c r="F20" s="12" t="s">
        <v>95</v>
      </c>
      <c r="G20" s="14" t="s">
        <v>96</v>
      </c>
      <c r="H20" s="12" t="s">
        <v>97</v>
      </c>
      <c r="I20" s="15">
        <v>30000</v>
      </c>
      <c r="J20" s="15">
        <v>15000</v>
      </c>
    </row>
    <row r="21" s="2" customFormat="1" ht="60" customHeight="1" spans="1:10">
      <c r="A21" s="12">
        <v>17</v>
      </c>
      <c r="B21" s="12" t="s">
        <v>98</v>
      </c>
      <c r="C21" s="12" t="s">
        <v>93</v>
      </c>
      <c r="D21" s="12" t="s">
        <v>99</v>
      </c>
      <c r="E21" s="12" t="s">
        <v>100</v>
      </c>
      <c r="F21" s="12" t="s">
        <v>101</v>
      </c>
      <c r="G21" s="12" t="s">
        <v>102</v>
      </c>
      <c r="H21" s="12" t="s">
        <v>103</v>
      </c>
      <c r="I21" s="12">
        <v>50000</v>
      </c>
      <c r="J21" s="12">
        <v>25000</v>
      </c>
    </row>
    <row r="22" s="3" customFormat="1" ht="42.25" customHeight="1" spans="1:10">
      <c r="A22" s="12">
        <v>18</v>
      </c>
      <c r="B22" s="12" t="s">
        <v>104</v>
      </c>
      <c r="C22" s="12" t="s">
        <v>105</v>
      </c>
      <c r="D22" s="12" t="s">
        <v>106</v>
      </c>
      <c r="E22" s="12" t="s">
        <v>88</v>
      </c>
      <c r="F22" s="12" t="s">
        <v>89</v>
      </c>
      <c r="G22" s="12" t="s">
        <v>90</v>
      </c>
      <c r="H22" s="12" t="s">
        <v>107</v>
      </c>
      <c r="I22" s="12">
        <v>80000</v>
      </c>
      <c r="J22" s="12">
        <v>40000</v>
      </c>
    </row>
    <row r="23" s="4" customFormat="1" ht="45" customHeight="1" spans="1:10">
      <c r="A23" s="11" t="s">
        <v>108</v>
      </c>
      <c r="B23" s="11"/>
      <c r="C23" s="11"/>
      <c r="D23" s="11"/>
      <c r="E23" s="11"/>
      <c r="F23" s="11"/>
      <c r="G23" s="11"/>
      <c r="H23" s="10"/>
      <c r="I23" s="16">
        <f>SUM(I5:I22)</f>
        <v>660000</v>
      </c>
      <c r="J23" s="16">
        <f>SUM(J5:J22)</f>
        <v>330000</v>
      </c>
    </row>
    <row r="24" ht="20.25" spans="1:10">
      <c r="A24" s="17" t="s">
        <v>109</v>
      </c>
      <c r="B24" s="17"/>
      <c r="C24" s="17"/>
      <c r="D24" s="17"/>
      <c r="E24" s="17"/>
      <c r="F24" s="17"/>
      <c r="G24" s="17"/>
      <c r="H24" s="18"/>
      <c r="I24" s="19"/>
      <c r="J24" s="19"/>
    </row>
    <row r="29" spans="1:10">
      <c r="F29" t="s">
        <v>110</v>
      </c>
    </row>
    <row r="32" spans="1:10">
      <c r="H32" s="20"/>
    </row>
  </sheetData>
  <mergeCells count="8">
    <mergeCell ref="A1:J1"/>
    <mergeCell ref="A2:J2"/>
    <mergeCell ref="C3:D3"/>
    <mergeCell ref="E3:G3"/>
    <mergeCell ref="I3:J3"/>
    <mergeCell ref="A23:H23"/>
    <mergeCell ref="A24:J24"/>
    <mergeCell ref="A3:A4"/>
  </mergeCells>
  <pageMargins left="0.275" right="0.118055555555556" top="0.786805555555556" bottom="0.590277777777778" header="0.5" footer="0.5"/>
  <pageSetup paperSize="9" scale="4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随缘，薛</cp:lastModifiedBy>
  <dcterms:created xsi:type="dcterms:W3CDTF">2016-12-02T08:54:00Z</dcterms:created>
  <dcterms:modified xsi:type="dcterms:W3CDTF">2025-12-20T04:00:39Z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DB3DECE042B34904BD3A1DD7260B7516_13</vt:lpwstr>
  </property>
  <property fmtid="{D5CDD505-2E9C-101B-9397-08002B2CF9AE}" pid="4" name="CalculationRule">
    <vt:i4>0</vt:i4>
  </property>
</Properties>
</file>